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N34" i="7"/>
  <c r="M34"/>
  <c r="L34"/>
  <c r="K34"/>
  <c r="J34"/>
  <c r="I34"/>
  <c r="H34"/>
  <c r="G34"/>
  <c r="F34"/>
  <c r="E34"/>
  <c r="D34"/>
  <c r="C34"/>
  <c r="B34"/>
  <c r="M19"/>
  <c r="M36" s="1"/>
  <c r="K19"/>
  <c r="K36" s="1"/>
  <c r="I19"/>
  <c r="I36" s="1"/>
  <c r="G19"/>
  <c r="G36" s="1"/>
  <c r="E19"/>
  <c r="E36" s="1"/>
  <c r="C19"/>
  <c r="C36" s="1"/>
  <c r="N10"/>
  <c r="N19" s="1"/>
  <c r="N36" s="1"/>
  <c r="N38" s="1"/>
  <c r="M10"/>
  <c r="L10"/>
  <c r="L19" s="1"/>
  <c r="L36" s="1"/>
  <c r="K10"/>
  <c r="J10"/>
  <c r="J19" s="1"/>
  <c r="J36" s="1"/>
  <c r="I10"/>
  <c r="H10"/>
  <c r="H19" s="1"/>
  <c r="H36" s="1"/>
  <c r="G10"/>
  <c r="F10"/>
  <c r="F19" s="1"/>
  <c r="F36" s="1"/>
  <c r="E10"/>
  <c r="D10"/>
  <c r="D19" s="1"/>
  <c r="D36" s="1"/>
  <c r="C10"/>
  <c r="B10"/>
  <c r="B19" s="1"/>
  <c r="B36" s="1"/>
  <c r="B38" s="1"/>
  <c r="C5" s="1"/>
  <c r="C38" s="1"/>
  <c r="D5" s="1"/>
  <c r="D38" s="1"/>
  <c r="E5" s="1"/>
  <c r="E38" s="1"/>
  <c r="F5" s="1"/>
  <c r="F38" s="1"/>
  <c r="G5" s="1"/>
  <c r="G38" s="1"/>
  <c r="H5" s="1"/>
  <c r="H38" s="1"/>
  <c r="I5" s="1"/>
  <c r="I38" s="1"/>
  <c r="J5" s="1"/>
  <c r="J38" s="1"/>
  <c r="K5" s="1"/>
  <c r="K38" s="1"/>
  <c r="L5" s="1"/>
  <c r="L38" s="1"/>
  <c r="M5" s="1"/>
  <c r="M38" s="1"/>
  <c r="N5"/>
  <c r="P23" i="6"/>
  <c r="N23"/>
  <c r="M23"/>
  <c r="L23"/>
  <c r="K23"/>
  <c r="J23"/>
  <c r="I23"/>
  <c r="H23"/>
  <c r="G23"/>
  <c r="F23"/>
  <c r="E23"/>
  <c r="D23"/>
  <c r="C23"/>
  <c r="B23"/>
  <c r="O22"/>
  <c r="O21"/>
  <c r="O20"/>
  <c r="O19"/>
  <c r="O18"/>
  <c r="O17"/>
  <c r="O16"/>
  <c r="O15"/>
  <c r="O14"/>
  <c r="O13"/>
  <c r="O12"/>
  <c r="O11"/>
  <c r="O10"/>
  <c r="O9"/>
  <c r="O8"/>
  <c r="O7"/>
  <c r="O23" s="1"/>
  <c r="P33" i="5"/>
  <c r="P35" s="1"/>
  <c r="P32"/>
  <c r="N32"/>
  <c r="M32"/>
  <c r="L32"/>
  <c r="K32"/>
  <c r="J32"/>
  <c r="I32"/>
  <c r="H32"/>
  <c r="G32"/>
  <c r="F32"/>
  <c r="E32"/>
  <c r="D32"/>
  <c r="C32"/>
  <c r="O32" s="1"/>
  <c r="B32"/>
  <c r="O31"/>
  <c r="O30"/>
  <c r="N27"/>
  <c r="M27"/>
  <c r="L27"/>
  <c r="K27"/>
  <c r="J27"/>
  <c r="I27"/>
  <c r="H27"/>
  <c r="G27"/>
  <c r="F27"/>
  <c r="E27"/>
  <c r="D27"/>
  <c r="C27"/>
  <c r="O27" s="1"/>
  <c r="B27"/>
  <c r="O26"/>
  <c r="O25"/>
  <c r="O24"/>
  <c r="O23"/>
  <c r="O22"/>
  <c r="O21"/>
  <c r="O20"/>
  <c r="O19"/>
  <c r="O18"/>
  <c r="O17"/>
  <c r="O16"/>
  <c r="O15"/>
  <c r="O14"/>
  <c r="P12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O9"/>
  <c r="O8"/>
  <c r="O7"/>
  <c r="O5"/>
  <c r="M36" i="4"/>
  <c r="L36"/>
  <c r="K36"/>
  <c r="J36"/>
  <c r="I36"/>
  <c r="H36"/>
  <c r="G36"/>
  <c r="F36"/>
  <c r="E36"/>
  <c r="D36"/>
  <c r="C36"/>
  <c r="B36"/>
  <c r="M31"/>
  <c r="L31"/>
  <c r="K31"/>
  <c r="J31"/>
  <c r="I31"/>
  <c r="H31"/>
  <c r="G31"/>
  <c r="F31"/>
  <c r="E31"/>
  <c r="D31"/>
  <c r="C31"/>
  <c r="B31"/>
  <c r="M27"/>
  <c r="M37" s="1"/>
  <c r="L27"/>
  <c r="L37" s="1"/>
  <c r="K27"/>
  <c r="K37" s="1"/>
  <c r="J27"/>
  <c r="J37" s="1"/>
  <c r="I27"/>
  <c r="I37" s="1"/>
  <c r="H27"/>
  <c r="H37" s="1"/>
  <c r="G27"/>
  <c r="G37" s="1"/>
  <c r="F27"/>
  <c r="F37" s="1"/>
  <c r="E27"/>
  <c r="E37" s="1"/>
  <c r="D27"/>
  <c r="D37" s="1"/>
  <c r="C27"/>
  <c r="C37" s="1"/>
  <c r="B27"/>
  <c r="B37" s="1"/>
  <c r="M15"/>
  <c r="M17" s="1"/>
  <c r="L15"/>
  <c r="L17" s="1"/>
  <c r="K15"/>
  <c r="K17" s="1"/>
  <c r="J15"/>
  <c r="J17" s="1"/>
  <c r="I15"/>
  <c r="I17" s="1"/>
  <c r="H15"/>
  <c r="H17" s="1"/>
  <c r="G15"/>
  <c r="G17" s="1"/>
  <c r="F15"/>
  <c r="F17" s="1"/>
  <c r="E15"/>
  <c r="E17" s="1"/>
  <c r="D15"/>
  <c r="D17" s="1"/>
  <c r="C15"/>
  <c r="C17" s="1"/>
  <c r="B15"/>
  <c r="B17" s="1"/>
  <c r="M10"/>
  <c r="M19" s="1"/>
  <c r="L10"/>
  <c r="L19" s="1"/>
  <c r="K10"/>
  <c r="K19" s="1"/>
  <c r="J10"/>
  <c r="J19" s="1"/>
  <c r="I10"/>
  <c r="I19" s="1"/>
  <c r="H10"/>
  <c r="H19" s="1"/>
  <c r="G10"/>
  <c r="G19" s="1"/>
  <c r="F10"/>
  <c r="F19" s="1"/>
  <c r="E10"/>
  <c r="E19" s="1"/>
  <c r="D10"/>
  <c r="D19" s="1"/>
  <c r="C10"/>
  <c r="C19" s="1"/>
  <c r="B10"/>
  <c r="B19" s="1"/>
  <c r="M33" i="3"/>
  <c r="L33"/>
  <c r="K33"/>
  <c r="J33"/>
  <c r="I33"/>
  <c r="H33"/>
  <c r="M17"/>
  <c r="M35" s="1"/>
  <c r="L17"/>
  <c r="L35" s="1"/>
  <c r="K17"/>
  <c r="K35" s="1"/>
  <c r="J17"/>
  <c r="J35" s="1"/>
  <c r="I17"/>
  <c r="I35" s="1"/>
  <c r="H17"/>
  <c r="H35" s="1"/>
  <c r="H5"/>
  <c r="G33"/>
  <c r="F33"/>
  <c r="E33"/>
  <c r="D33"/>
  <c r="C33"/>
  <c r="B33"/>
  <c r="G17"/>
  <c r="G35" s="1"/>
  <c r="F17"/>
  <c r="F35" s="1"/>
  <c r="E17"/>
  <c r="E35" s="1"/>
  <c r="D17"/>
  <c r="D35" s="1"/>
  <c r="C17"/>
  <c r="C35" s="1"/>
  <c r="B17"/>
  <c r="B35" s="1"/>
  <c r="B37" s="1"/>
  <c r="C5" s="1"/>
  <c r="C37" s="1"/>
  <c r="D5" s="1"/>
  <c r="D37" s="1"/>
  <c r="E5" s="1"/>
  <c r="E37" s="1"/>
  <c r="F5" s="1"/>
  <c r="F37" s="1"/>
  <c r="G5" s="1"/>
  <c r="G37" s="1"/>
  <c r="D17" i="2"/>
  <c r="B21" s="1"/>
  <c r="B17"/>
  <c r="B20" s="1"/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B28"/>
  <c r="G28"/>
  <c r="C28"/>
  <c r="D28"/>
  <c r="E28"/>
  <c r="F28"/>
  <c r="B30"/>
  <c r="C30"/>
  <c r="D30"/>
  <c r="E30"/>
  <c r="F30"/>
  <c r="G30"/>
  <c r="C28" i="5" l="1"/>
  <c r="C12"/>
  <c r="O11"/>
  <c r="O12" s="1"/>
  <c r="E28"/>
  <c r="E33" s="1"/>
  <c r="E35" s="1"/>
  <c r="E12"/>
  <c r="G28"/>
  <c r="G33" s="1"/>
  <c r="G35" s="1"/>
  <c r="G12"/>
  <c r="I28"/>
  <c r="I33" s="1"/>
  <c r="I35" s="1"/>
  <c r="I12"/>
  <c r="K28"/>
  <c r="K33" s="1"/>
  <c r="K35" s="1"/>
  <c r="K12"/>
  <c r="M28"/>
  <c r="M33" s="1"/>
  <c r="M35" s="1"/>
  <c r="M12"/>
  <c r="B28"/>
  <c r="B33" s="1"/>
  <c r="B35" s="1"/>
  <c r="B12"/>
  <c r="D28"/>
  <c r="D33" s="1"/>
  <c r="D35" s="1"/>
  <c r="D12"/>
  <c r="F28"/>
  <c r="F33" s="1"/>
  <c r="F35" s="1"/>
  <c r="F12"/>
  <c r="H28"/>
  <c r="H33" s="1"/>
  <c r="H35" s="1"/>
  <c r="H12"/>
  <c r="J28"/>
  <c r="J33" s="1"/>
  <c r="J35" s="1"/>
  <c r="J12"/>
  <c r="L28"/>
  <c r="L33" s="1"/>
  <c r="L35" s="1"/>
  <c r="L12"/>
  <c r="N28"/>
  <c r="N33" s="1"/>
  <c r="N35" s="1"/>
  <c r="N12"/>
  <c r="O10"/>
  <c r="H37" i="3"/>
  <c r="I5" s="1"/>
  <c r="I37" s="1"/>
  <c r="J5" s="1"/>
  <c r="J37" s="1"/>
  <c r="K5" s="1"/>
  <c r="K37" s="1"/>
  <c r="L5" s="1"/>
  <c r="L37" s="1"/>
  <c r="M5" s="1"/>
  <c r="M37" s="1"/>
  <c r="B22" i="2"/>
  <c r="C33" i="5" l="1"/>
  <c r="C35" s="1"/>
  <c r="O35" s="1"/>
  <c r="O28"/>
  <c r="O33" s="1"/>
</calcChain>
</file>

<file path=xl/sharedStrings.xml><?xml version="1.0" encoding="utf-8"?>
<sst xmlns="http://schemas.openxmlformats.org/spreadsheetml/2006/main" count="344" uniqueCount="245">
  <si>
    <t>Type of Start Up Cost:</t>
  </si>
  <si>
    <t xml:space="preserve">     Building Purchase  (b)</t>
  </si>
  <si>
    <t xml:space="preserve">     Equipment Purchases  (d)</t>
  </si>
  <si>
    <t xml:space="preserve">     Equipment Rentals   (e)</t>
  </si>
  <si>
    <t>Month</t>
  </si>
  <si>
    <t xml:space="preserve">     Utilities &amp; Phone   (f)</t>
  </si>
  <si>
    <t xml:space="preserve">     Building/Office Rental  (c)</t>
  </si>
  <si>
    <t xml:space="preserve">     Land Purchase   (a)</t>
  </si>
  <si>
    <t xml:space="preserve">     Inventory   (g)</t>
  </si>
  <si>
    <t xml:space="preserve">     Leasehold improvements  (j)</t>
  </si>
  <si>
    <t xml:space="preserve">     Property Taxes   (h)</t>
  </si>
  <si>
    <r>
      <t xml:space="preserve">     </t>
    </r>
    <r>
      <rPr>
        <b/>
        <u/>
        <sz val="10"/>
        <rFont val="Arial"/>
        <family val="2"/>
      </rPr>
      <t>Name of Small Business</t>
    </r>
  </si>
  <si>
    <t xml:space="preserve">     Autos &amp; Trucks   (k)</t>
  </si>
  <si>
    <t xml:space="preserve">     Advertising &amp; Promotion (l)</t>
  </si>
  <si>
    <t xml:space="preserve">     Licenses  (m)</t>
  </si>
  <si>
    <t xml:space="preserve">     Tax Deposits   (n)</t>
  </si>
  <si>
    <t xml:space="preserve">     Equipment Maintenance (o)</t>
  </si>
  <si>
    <t xml:space="preserve">     Insurance   (p)</t>
  </si>
  <si>
    <t xml:space="preserve">     Professional Services  (q)</t>
  </si>
  <si>
    <t xml:space="preserve">     Office Supplies  (s)</t>
  </si>
  <si>
    <t xml:space="preserve">     Payroll &amp; Benefits  (r)</t>
  </si>
  <si>
    <t xml:space="preserve">     Opening Promotional Costs (t)</t>
  </si>
  <si>
    <t xml:space="preserve">     Loan Payments  (u)</t>
  </si>
  <si>
    <t xml:space="preserve">     Other Start Up Costs (v)</t>
  </si>
  <si>
    <r>
      <t xml:space="preserve">        </t>
    </r>
    <r>
      <rPr>
        <b/>
        <sz val="10"/>
        <rFont val="Arial"/>
        <family val="2"/>
      </rPr>
      <t>Total Start Up Costs</t>
    </r>
  </si>
  <si>
    <r>
      <t xml:space="preserve">      </t>
    </r>
    <r>
      <rPr>
        <b/>
        <sz val="10"/>
        <rFont val="Arial"/>
        <family val="2"/>
      </rPr>
      <t xml:space="preserve"> Cumulative Start Up Costs</t>
    </r>
  </si>
  <si>
    <t>Explanation of Start Up Costs &amp; Assumptions Used:</t>
  </si>
  <si>
    <t xml:space="preserve">     to the line above using a letter reference)</t>
  </si>
  <si>
    <t xml:space="preserve">     (Use this space to explain the source of data used, keying the description</t>
  </si>
  <si>
    <t xml:space="preserve">   Start Up Costs for Year xxxx</t>
  </si>
  <si>
    <t>Total</t>
  </si>
  <si>
    <t>PERSONAL FINANCIAL STATEMENT</t>
  </si>
  <si>
    <r>
      <t xml:space="preserve">         </t>
    </r>
    <r>
      <rPr>
        <b/>
        <sz val="10"/>
        <rFont val="Arial"/>
        <family val="2"/>
      </rPr>
      <t>As Of:</t>
    </r>
  </si>
  <si>
    <t>WHAT YOU OWN:</t>
  </si>
  <si>
    <t>Current</t>
  </si>
  <si>
    <t xml:space="preserve">      WHAT YOU OWE:</t>
  </si>
  <si>
    <t xml:space="preserve">        (Assets)</t>
  </si>
  <si>
    <t>Value</t>
  </si>
  <si>
    <t xml:space="preserve">           (Liabilities)</t>
  </si>
  <si>
    <t xml:space="preserve">  Checking accounts</t>
  </si>
  <si>
    <t xml:space="preserve">  Unpaid bills</t>
  </si>
  <si>
    <t xml:space="preserve">  Savings accounts</t>
  </si>
  <si>
    <t xml:space="preserve">  Credit card balances owed</t>
  </si>
  <si>
    <t xml:space="preserve">  IRA account</t>
  </si>
  <si>
    <t xml:space="preserve">  Installment loans owed</t>
  </si>
  <si>
    <t xml:space="preserve">  Stocks &amp; mutual funds</t>
  </si>
  <si>
    <t xml:space="preserve">  Student loans owed</t>
  </si>
  <si>
    <t xml:space="preserve">  Cash value of life insurance</t>
  </si>
  <si>
    <t xml:space="preserve">  Taxes due and unpaid</t>
  </si>
  <si>
    <t xml:space="preserve">  Loans to family or friends</t>
  </si>
  <si>
    <t xml:space="preserve">  Amounts owed family/friends</t>
  </si>
  <si>
    <t xml:space="preserve">  Home value</t>
  </si>
  <si>
    <t xml:space="preserve">  Mortgage on home</t>
  </si>
  <si>
    <t xml:space="preserve">  Furniture value</t>
  </si>
  <si>
    <t xml:space="preserve">  Home improvement loan</t>
  </si>
  <si>
    <t xml:space="preserve">  Recreational equipment value</t>
  </si>
  <si>
    <t xml:space="preserve">  Personal notes owed</t>
  </si>
  <si>
    <t xml:space="preserve">  Autos/trucks owned value</t>
  </si>
  <si>
    <t xml:space="preserve">  Loans on autos/trucks</t>
  </si>
  <si>
    <t xml:space="preserve">  Other items owned</t>
  </si>
  <si>
    <t xml:space="preserve">  Other items owed</t>
  </si>
  <si>
    <t xml:space="preserve">   Total of what you own </t>
  </si>
  <si>
    <t xml:space="preserve">     Total of what you owe</t>
  </si>
  <si>
    <t>PERSONAL NET WORTH:</t>
  </si>
  <si>
    <t xml:space="preserve">  What you own (Assets)</t>
  </si>
  <si>
    <t xml:space="preserve">  Less- What you owe (Liabilities)</t>
  </si>
  <si>
    <t xml:space="preserve">       Equals:  Your Net Worth</t>
  </si>
  <si>
    <t>NOTES:</t>
  </si>
  <si>
    <t xml:space="preserve">     Use this space to describe in more detail any of the items listed above.</t>
  </si>
  <si>
    <t xml:space="preserve">         NAME OF SMALL BUSINESS</t>
  </si>
  <si>
    <t xml:space="preserve">         Statement of Cash Flow - Year:</t>
  </si>
  <si>
    <t>Jan</t>
  </si>
  <si>
    <t>Feb</t>
  </si>
  <si>
    <t>Mar</t>
  </si>
  <si>
    <t>Apr</t>
  </si>
  <si>
    <t>May</t>
  </si>
  <si>
    <t>Jun</t>
  </si>
  <si>
    <t>Beginning Cash Balance</t>
  </si>
  <si>
    <t>Cash Received From:</t>
  </si>
  <si>
    <t xml:space="preserve">     Owner Investment</t>
  </si>
  <si>
    <t xml:space="preserve">     Loan Proceeds</t>
  </si>
  <si>
    <t xml:space="preserve">     Cash Sales</t>
  </si>
  <si>
    <t xml:space="preserve">     Receivables Collections</t>
  </si>
  <si>
    <t xml:space="preserve">     Credit Card Payments</t>
  </si>
  <si>
    <t xml:space="preserve">     Rental Payments</t>
  </si>
  <si>
    <t xml:space="preserve">     Other Receipts</t>
  </si>
  <si>
    <r>
      <t xml:space="preserve">          </t>
    </r>
    <r>
      <rPr>
        <b/>
        <sz val="10"/>
        <rFont val="Arial"/>
        <family val="2"/>
      </rPr>
      <t>Total Cash Receipts</t>
    </r>
  </si>
  <si>
    <t>Cash Paid Out For:</t>
  </si>
  <si>
    <t xml:space="preserve">     Payroll Costs</t>
  </si>
  <si>
    <t xml:space="preserve">     Rent &amp; Utilities</t>
  </si>
  <si>
    <t xml:space="preserve">     Maintenance</t>
  </si>
  <si>
    <t xml:space="preserve">     Office Supplies</t>
  </si>
  <si>
    <t xml:space="preserve">     Taxes &amp; Insurance</t>
  </si>
  <si>
    <t xml:space="preserve">     Professional Fees</t>
  </si>
  <si>
    <t xml:space="preserve">     Equipment Rental</t>
  </si>
  <si>
    <t xml:space="preserve">     Selling &amp; Advertising </t>
  </si>
  <si>
    <t xml:space="preserve">     Loan Payments</t>
  </si>
  <si>
    <t xml:space="preserve">     Other Disbursements</t>
  </si>
  <si>
    <r>
      <t xml:space="preserve">   </t>
    </r>
    <r>
      <rPr>
        <b/>
        <sz val="10"/>
        <rFont val="Arial"/>
        <family val="2"/>
      </rPr>
      <t>Total Cash Disbursements</t>
    </r>
  </si>
  <si>
    <t>Increase (Decrease in Cash</t>
  </si>
  <si>
    <t>Ending Cash Balance</t>
  </si>
  <si>
    <r>
      <t xml:space="preserve">   </t>
    </r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Note:</t>
    </r>
    <r>
      <rPr>
        <sz val="10"/>
        <rFont val="Arial"/>
      </rPr>
      <t xml:space="preserve">  The line items on this statement come from the monthly totals on the Actual</t>
    </r>
  </si>
  <si>
    <t xml:space="preserve">                   Cash Receipts and Actual Cash Expenditures work sheets.</t>
  </si>
  <si>
    <r>
      <t xml:space="preserve">                   This Cash Flow Statement format may be used both as a </t>
    </r>
    <r>
      <rPr>
        <b/>
        <sz val="10"/>
        <rFont val="Arial"/>
        <family val="2"/>
      </rPr>
      <t>Forecast</t>
    </r>
    <r>
      <rPr>
        <sz val="10"/>
        <rFont val="Arial"/>
      </rPr>
      <t xml:space="preserve"> of Cash Flow and</t>
    </r>
  </si>
  <si>
    <r>
      <t xml:space="preserve">                    as a statement of </t>
    </r>
    <r>
      <rPr>
        <b/>
        <sz val="10"/>
        <rFont val="Arial"/>
        <family val="2"/>
      </rPr>
      <t>Actual</t>
    </r>
    <r>
      <rPr>
        <sz val="10"/>
        <rFont val="Arial"/>
      </rPr>
      <t xml:space="preserve"> Cash Flow.   Note the designation boxes in the upper right</t>
    </r>
  </si>
  <si>
    <t xml:space="preserve">                    corner of the statement.</t>
  </si>
  <si>
    <t>Jul</t>
  </si>
  <si>
    <t>Aug</t>
  </si>
  <si>
    <t>Sep</t>
  </si>
  <si>
    <t>Oct</t>
  </si>
  <si>
    <t>Nov</t>
  </si>
  <si>
    <t>Dec</t>
  </si>
  <si>
    <r>
      <t xml:space="preserve">                 </t>
    </r>
    <r>
      <rPr>
        <b/>
        <u/>
        <sz val="10"/>
        <rFont val="Arial"/>
        <family val="2"/>
      </rPr>
      <t>NAME OF COMPANY</t>
    </r>
  </si>
  <si>
    <t xml:space="preserve">                          As of:  December 31, XXXX</t>
  </si>
  <si>
    <r>
      <t xml:space="preserve">                </t>
    </r>
    <r>
      <rPr>
        <b/>
        <u/>
        <sz val="10"/>
        <rFont val="Arial"/>
        <family val="2"/>
      </rPr>
      <t xml:space="preserve"> ASSETS</t>
    </r>
  </si>
  <si>
    <t>June</t>
  </si>
  <si>
    <t>July</t>
  </si>
  <si>
    <t>Sept</t>
  </si>
  <si>
    <t>Current Assets</t>
  </si>
  <si>
    <t xml:space="preserve">     Cash</t>
  </si>
  <si>
    <t xml:space="preserve">     Accounts Receivable</t>
  </si>
  <si>
    <t xml:space="preserve">     Inventory</t>
  </si>
  <si>
    <t xml:space="preserve">     Prepaid Expenses</t>
  </si>
  <si>
    <t xml:space="preserve">     Other Current Assets</t>
  </si>
  <si>
    <t xml:space="preserve">          Total</t>
  </si>
  <si>
    <t>Property &amp; Equipment</t>
  </si>
  <si>
    <t xml:space="preserve">     Land &amp; Buildings</t>
  </si>
  <si>
    <t xml:space="preserve">     Leasehold Improvements</t>
  </si>
  <si>
    <t xml:space="preserve">     Equipment &amp; Furniture</t>
  </si>
  <si>
    <t xml:space="preserve">          Sub-total</t>
  </si>
  <si>
    <t xml:space="preserve">     Less:  Accum Depr</t>
  </si>
  <si>
    <t xml:space="preserve">               Total</t>
  </si>
  <si>
    <t>Other Assets</t>
  </si>
  <si>
    <t xml:space="preserve">               Total Assets</t>
  </si>
  <si>
    <r>
      <t xml:space="preserve">     </t>
    </r>
    <r>
      <rPr>
        <b/>
        <u/>
        <sz val="10"/>
        <rFont val="Arial"/>
        <family val="2"/>
      </rPr>
      <t>LIABILITIES &amp; EQUITY</t>
    </r>
  </si>
  <si>
    <t>Current Liabilities</t>
  </si>
  <si>
    <r>
      <t xml:space="preserve">    </t>
    </r>
    <r>
      <rPr>
        <sz val="10"/>
        <rFont val="Arial"/>
        <family val="2"/>
      </rPr>
      <t>Short-term Bank Loans</t>
    </r>
  </si>
  <si>
    <t xml:space="preserve">     Accounts Payable</t>
  </si>
  <si>
    <t xml:space="preserve">     Accrued Expenses</t>
  </si>
  <si>
    <t xml:space="preserve">     Income Taxes Payable</t>
  </si>
  <si>
    <t xml:space="preserve">     Other current liabilities</t>
  </si>
  <si>
    <t>Long-Term Debt</t>
  </si>
  <si>
    <t xml:space="preserve">     Due Bank</t>
  </si>
  <si>
    <t xml:space="preserve">     Due Others</t>
  </si>
  <si>
    <t>Owners' Equity</t>
  </si>
  <si>
    <t xml:space="preserve">     Common Stock</t>
  </si>
  <si>
    <t xml:space="preserve">     Retained Earnings</t>
  </si>
  <si>
    <t xml:space="preserve">     Current Year's Earnings</t>
  </si>
  <si>
    <t xml:space="preserve">     Total Liabilities &amp; Equity</t>
  </si>
  <si>
    <r>
      <t xml:space="preserve">       </t>
    </r>
    <r>
      <rPr>
        <b/>
        <u/>
        <sz val="10"/>
        <rFont val="Arial"/>
        <family val="2"/>
      </rPr>
      <t>NAME OF COMPANY</t>
    </r>
  </si>
  <si>
    <r>
      <t xml:space="preserve">        </t>
    </r>
    <r>
      <rPr>
        <b/>
        <sz val="10"/>
        <rFont val="Arial"/>
        <family val="2"/>
      </rPr>
      <t xml:space="preserve"> For the year ending:  December 31, XXXX</t>
    </r>
  </si>
  <si>
    <t>YTD</t>
  </si>
  <si>
    <t>Plan</t>
  </si>
  <si>
    <t>Actual</t>
  </si>
  <si>
    <t>Sales</t>
  </si>
  <si>
    <t>Cost of Sales:</t>
  </si>
  <si>
    <r>
      <t xml:space="preserve">  </t>
    </r>
    <r>
      <rPr>
        <sz val="10"/>
        <rFont val="Arial"/>
        <family val="2"/>
      </rPr>
      <t>Materials</t>
    </r>
  </si>
  <si>
    <t xml:space="preserve">   Labor</t>
  </si>
  <si>
    <t xml:space="preserve">  Variable OH</t>
  </si>
  <si>
    <t xml:space="preserve">     Total Cost of Sales</t>
  </si>
  <si>
    <t xml:space="preserve">   Gross Profit</t>
  </si>
  <si>
    <t xml:space="preserve">   GP %</t>
  </si>
  <si>
    <t>Expenses:</t>
  </si>
  <si>
    <t xml:space="preserve">   Salaries/wages</t>
  </si>
  <si>
    <t xml:space="preserve">   Other payroll costs</t>
  </si>
  <si>
    <t xml:space="preserve">   Office supplies</t>
  </si>
  <si>
    <t xml:space="preserve">   Rent expense</t>
  </si>
  <si>
    <t xml:space="preserve">   Auto/truck costs</t>
  </si>
  <si>
    <t xml:space="preserve">   Utilities</t>
  </si>
  <si>
    <t xml:space="preserve">   Advertising</t>
  </si>
  <si>
    <t xml:space="preserve">   Bad debt expense</t>
  </si>
  <si>
    <t xml:space="preserve">   Professional fees</t>
  </si>
  <si>
    <t xml:space="preserve">   Travel expense</t>
  </si>
  <si>
    <t xml:space="preserve">   Insurance</t>
  </si>
  <si>
    <t xml:space="preserve">   Taxes</t>
  </si>
  <si>
    <t xml:space="preserve">   Other expenses</t>
  </si>
  <si>
    <t xml:space="preserve">      Total expenses</t>
  </si>
  <si>
    <t>Operating income</t>
  </si>
  <si>
    <t>Non-oper items:</t>
  </si>
  <si>
    <r>
      <t xml:space="preserve">   </t>
    </r>
    <r>
      <rPr>
        <sz val="10"/>
        <rFont val="Arial"/>
        <family val="2"/>
      </rPr>
      <t>Interest expense</t>
    </r>
  </si>
  <si>
    <r>
      <t xml:space="preserve">   </t>
    </r>
    <r>
      <rPr>
        <sz val="10"/>
        <rFont val="Arial"/>
        <family val="2"/>
      </rPr>
      <t>Other income/exp.</t>
    </r>
  </si>
  <si>
    <r>
      <t xml:space="preserve">      </t>
    </r>
    <r>
      <rPr>
        <sz val="10"/>
        <rFont val="Arial"/>
        <family val="2"/>
      </rPr>
      <t>Total  other costs</t>
    </r>
  </si>
  <si>
    <t>Pre-tax income</t>
  </si>
  <si>
    <t xml:space="preserve">     Income taxes</t>
  </si>
  <si>
    <t>Net income (loss)</t>
  </si>
  <si>
    <t>VARIABLE OVERHEAD COSTS;</t>
  </si>
  <si>
    <r>
      <t xml:space="preserve">              </t>
    </r>
    <r>
      <rPr>
        <b/>
        <u/>
        <sz val="10"/>
        <rFont val="Arial"/>
        <family val="2"/>
      </rPr>
      <t>NAME OF SMALL BUSINESS</t>
    </r>
  </si>
  <si>
    <t xml:space="preserve">        For the year ending December 31, 2003</t>
  </si>
  <si>
    <t>Monthly</t>
  </si>
  <si>
    <r>
      <t xml:space="preserve"> </t>
    </r>
    <r>
      <rPr>
        <b/>
        <u/>
        <sz val="10"/>
        <rFont val="Arial"/>
        <family val="2"/>
      </rPr>
      <t>Year to Date</t>
    </r>
  </si>
  <si>
    <t>PLAN</t>
  </si>
  <si>
    <t>JobSupv &amp; Estimating</t>
  </si>
  <si>
    <t>Payroll taxes - direct</t>
  </si>
  <si>
    <t>Workers compensation</t>
  </si>
  <si>
    <t>Supplies - Job related</t>
  </si>
  <si>
    <t>Freight in</t>
  </si>
  <si>
    <t>Dump fees</t>
  </si>
  <si>
    <t>Small tools</t>
  </si>
  <si>
    <t>Truck fuel</t>
  </si>
  <si>
    <t>Truck maintenance</t>
  </si>
  <si>
    <t>Mileage reimbursement</t>
  </si>
  <si>
    <t>Insurance - liability</t>
  </si>
  <si>
    <t>Commissions</t>
  </si>
  <si>
    <t>Inventory adjustments</t>
  </si>
  <si>
    <t>Depr - job related</t>
  </si>
  <si>
    <t>Other variable costs</t>
  </si>
  <si>
    <t xml:space="preserve">    Total Variable OH</t>
  </si>
  <si>
    <r>
      <t xml:space="preserve">   </t>
    </r>
    <r>
      <rPr>
        <b/>
        <u/>
        <sz val="10"/>
        <rFont val="Arial"/>
        <family val="2"/>
      </rPr>
      <t>NAME OF SMALL BUSINESS</t>
    </r>
  </si>
  <si>
    <t xml:space="preserve">Statement of Funds Flow - Year:        </t>
  </si>
  <si>
    <t>Funds Provided By:</t>
  </si>
  <si>
    <t xml:space="preserve">     Net income</t>
  </si>
  <si>
    <t xml:space="preserve">     Add:  Non-cash charges</t>
  </si>
  <si>
    <t xml:space="preserve">          Total from operations</t>
  </si>
  <si>
    <t xml:space="preserve">     Increases  (-decreases) in:</t>
  </si>
  <si>
    <t xml:space="preserve">         Short-term bank loans</t>
  </si>
  <si>
    <t xml:space="preserve">         Accounts payables</t>
  </si>
  <si>
    <t xml:space="preserve">         Credit card payables</t>
  </si>
  <si>
    <t xml:space="preserve">         Other payables</t>
  </si>
  <si>
    <t xml:space="preserve">    Other Sources</t>
  </si>
  <si>
    <r>
      <t xml:space="preserve">      </t>
    </r>
    <r>
      <rPr>
        <b/>
        <sz val="10"/>
        <rFont val="Arial"/>
        <family val="2"/>
      </rPr>
      <t>Total Funds Provided</t>
    </r>
  </si>
  <si>
    <t>Funds Applied To:</t>
  </si>
  <si>
    <t xml:space="preserve">     Increases (-decreases) in:</t>
  </si>
  <si>
    <t xml:space="preserve">         Accounts receivable</t>
  </si>
  <si>
    <t xml:space="preserve">         Inventory</t>
  </si>
  <si>
    <t xml:space="preserve">         Prepaid items</t>
  </si>
  <si>
    <t xml:space="preserve">        Other current assets</t>
  </si>
  <si>
    <t xml:space="preserve">    Buildings</t>
  </si>
  <si>
    <t xml:space="preserve">    Leasehold improvements</t>
  </si>
  <si>
    <t xml:space="preserve">    Equipment</t>
  </si>
  <si>
    <t xml:space="preserve">    Furniture &amp; fixtures</t>
  </si>
  <si>
    <t xml:space="preserve">    Long-term debt</t>
  </si>
  <si>
    <t xml:space="preserve">    Owner withdrawals</t>
  </si>
  <si>
    <t xml:space="preserve">    Other applications</t>
  </si>
  <si>
    <r>
      <t xml:space="preserve">   </t>
    </r>
    <r>
      <rPr>
        <b/>
        <sz val="10"/>
        <rFont val="Arial"/>
        <family val="2"/>
      </rPr>
      <t>Total Funds Applied</t>
    </r>
  </si>
  <si>
    <t>Incr (- Decr) in Cash</t>
  </si>
  <si>
    <t>GROSS MARGIN REPORT</t>
  </si>
  <si>
    <t>PRODUCT LINE A:</t>
  </si>
  <si>
    <t xml:space="preserve">  Sales</t>
  </si>
  <si>
    <t xml:space="preserve">  Cost of Sales</t>
  </si>
  <si>
    <t xml:space="preserve">     Gross profit</t>
  </si>
  <si>
    <t xml:space="preserve">       Gross profit %</t>
  </si>
  <si>
    <t>PRODUCT LINE B:</t>
  </si>
  <si>
    <t>PRODUCT LINE C:</t>
  </si>
  <si>
    <t>PRODUCT LINE D:</t>
  </si>
  <si>
    <t>TOTAL ALL LINES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</si>
</sst>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0" xfId="0" applyNumberForma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10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2" xfId="0" applyNumberFormat="1" applyFont="1" applyBorder="1"/>
    <xf numFmtId="3" fontId="1" fillId="0" borderId="9" xfId="0" applyNumberFormat="1" applyFont="1" applyBorder="1"/>
    <xf numFmtId="0" fontId="1" fillId="0" borderId="12" xfId="0" applyFont="1" applyBorder="1"/>
    <xf numFmtId="3" fontId="1" fillId="0" borderId="13" xfId="0" applyNumberFormat="1" applyFont="1" applyBorder="1"/>
    <xf numFmtId="0" fontId="1" fillId="0" borderId="13" xfId="0" applyFont="1" applyBorder="1"/>
    <xf numFmtId="3" fontId="1" fillId="0" borderId="14" xfId="0" applyNumberFormat="1" applyFont="1" applyBorder="1"/>
    <xf numFmtId="0" fontId="0" fillId="0" borderId="0" xfId="0" applyBorder="1"/>
    <xf numFmtId="3" fontId="0" fillId="0" borderId="15" xfId="0" applyNumberFormat="1" applyBorder="1"/>
    <xf numFmtId="3" fontId="0" fillId="0" borderId="16" xfId="0" applyNumberFormat="1" applyBorder="1"/>
    <xf numFmtId="0" fontId="1" fillId="0" borderId="0" xfId="0" applyFont="1" applyAlignment="1">
      <alignment horizontal="center"/>
    </xf>
    <xf numFmtId="0" fontId="3" fillId="0" borderId="0" xfId="0" applyFont="1"/>
    <xf numFmtId="3" fontId="0" fillId="0" borderId="13" xfId="0" applyNumberFormat="1" applyBorder="1"/>
    <xf numFmtId="3" fontId="3" fillId="0" borderId="3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4" fillId="0" borderId="0" xfId="0" applyFont="1"/>
    <xf numFmtId="3" fontId="3" fillId="0" borderId="1" xfId="0" applyNumberFormat="1" applyFont="1" applyBorder="1"/>
    <xf numFmtId="3" fontId="3" fillId="0" borderId="17" xfId="0" applyNumberFormat="1" applyFont="1" applyBorder="1"/>
    <xf numFmtId="3" fontId="0" fillId="0" borderId="18" xfId="0" applyNumberFormat="1" applyBorder="1"/>
    <xf numFmtId="3" fontId="3" fillId="0" borderId="2" xfId="0" applyNumberFormat="1" applyFont="1" applyBorder="1"/>
    <xf numFmtId="3" fontId="3" fillId="0" borderId="13" xfId="0" applyNumberFormat="1" applyFont="1" applyBorder="1"/>
    <xf numFmtId="3" fontId="3" fillId="0" borderId="0" xfId="0" applyNumberFormat="1" applyFont="1"/>
    <xf numFmtId="0" fontId="1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Fill="1" applyBorder="1"/>
    <xf numFmtId="3" fontId="3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CashFlowState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-Jun"/>
      <sheetName val="Jul-Dec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zoomScale="75" workbookViewId="0">
      <selection activeCell="N15" sqref="N15"/>
    </sheetView>
  </sheetViews>
  <sheetFormatPr defaultRowHeight="12.75"/>
  <cols>
    <col min="1" max="1" width="34" customWidth="1"/>
    <col min="2" max="6" width="8.7109375" customWidth="1"/>
  </cols>
  <sheetData>
    <row r="1" spans="1:7">
      <c r="C1" t="s">
        <v>11</v>
      </c>
    </row>
    <row r="2" spans="1:7">
      <c r="C2" s="3" t="s">
        <v>29</v>
      </c>
      <c r="D2" s="3"/>
      <c r="E2" s="3"/>
    </row>
    <row r="3" spans="1:7">
      <c r="C3" s="3"/>
      <c r="D3" s="3"/>
      <c r="E3" s="3"/>
    </row>
    <row r="5" spans="1:7">
      <c r="B5" s="1" t="s">
        <v>4</v>
      </c>
      <c r="C5" s="1" t="s">
        <v>4</v>
      </c>
      <c r="D5" s="1" t="s">
        <v>4</v>
      </c>
      <c r="E5" s="1" t="s">
        <v>4</v>
      </c>
      <c r="F5" s="1" t="s">
        <v>4</v>
      </c>
      <c r="G5" s="1" t="s">
        <v>30</v>
      </c>
    </row>
    <row r="6" spans="1:7">
      <c r="A6" s="2" t="s">
        <v>0</v>
      </c>
    </row>
    <row r="7" spans="1:7">
      <c r="A7" s="3" t="s">
        <v>7</v>
      </c>
      <c r="B7" s="4"/>
      <c r="C7" s="4"/>
      <c r="D7" s="4"/>
      <c r="E7" s="4"/>
      <c r="F7" s="4"/>
      <c r="G7" s="4">
        <f t="shared" ref="G7:G28" si="0">SUM(B7:F7)</f>
        <v>0</v>
      </c>
    </row>
    <row r="8" spans="1:7">
      <c r="A8" s="3" t="s">
        <v>1</v>
      </c>
      <c r="B8" s="4"/>
      <c r="C8" s="4"/>
      <c r="D8" s="4"/>
      <c r="E8" s="4"/>
      <c r="F8" s="4"/>
      <c r="G8" s="4">
        <f t="shared" si="0"/>
        <v>0</v>
      </c>
    </row>
    <row r="9" spans="1:7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>
      <c r="A10" s="3" t="s">
        <v>2</v>
      </c>
      <c r="B10" s="4"/>
      <c r="C10" s="4"/>
      <c r="D10" s="4"/>
      <c r="E10" s="4"/>
      <c r="F10" s="4"/>
      <c r="G10" s="4">
        <f t="shared" si="0"/>
        <v>0</v>
      </c>
    </row>
    <row r="11" spans="1:7">
      <c r="A11" s="3" t="s">
        <v>3</v>
      </c>
      <c r="B11" s="4"/>
      <c r="C11" s="4"/>
      <c r="D11" s="4"/>
      <c r="E11" s="4"/>
      <c r="F11" s="4"/>
      <c r="G11" s="4">
        <f t="shared" si="0"/>
        <v>0</v>
      </c>
    </row>
    <row r="12" spans="1:7">
      <c r="A12" s="3" t="s">
        <v>5</v>
      </c>
      <c r="B12" s="4"/>
      <c r="C12" s="4"/>
      <c r="D12" s="4"/>
      <c r="E12" s="4"/>
      <c r="F12" s="4"/>
      <c r="G12" s="4">
        <f t="shared" si="0"/>
        <v>0</v>
      </c>
    </row>
    <row r="13" spans="1:7">
      <c r="A13" s="3" t="s">
        <v>8</v>
      </c>
      <c r="B13" s="4"/>
      <c r="C13" s="4"/>
      <c r="D13" s="4"/>
      <c r="E13" s="4"/>
      <c r="F13" s="4"/>
      <c r="G13" s="4">
        <f t="shared" si="0"/>
        <v>0</v>
      </c>
    </row>
    <row r="14" spans="1:7">
      <c r="A14" s="3" t="s">
        <v>10</v>
      </c>
      <c r="B14" s="4"/>
      <c r="C14" s="4"/>
      <c r="D14" s="4"/>
      <c r="E14" s="4"/>
      <c r="F14" s="4"/>
      <c r="G14" s="4">
        <f t="shared" si="0"/>
        <v>0</v>
      </c>
    </row>
    <row r="15" spans="1:7">
      <c r="A15" s="3" t="s">
        <v>9</v>
      </c>
      <c r="B15" s="4"/>
      <c r="C15" s="4"/>
      <c r="D15" s="4"/>
      <c r="E15" s="4"/>
      <c r="F15" s="4"/>
      <c r="G15" s="4">
        <f t="shared" si="0"/>
        <v>0</v>
      </c>
    </row>
    <row r="16" spans="1:7">
      <c r="A16" s="3" t="s">
        <v>12</v>
      </c>
      <c r="B16" s="4"/>
      <c r="C16" s="4"/>
      <c r="D16" s="4"/>
      <c r="E16" s="4"/>
      <c r="F16" s="4"/>
      <c r="G16" s="4">
        <f t="shared" si="0"/>
        <v>0</v>
      </c>
    </row>
    <row r="17" spans="1:7">
      <c r="A17" s="3" t="s">
        <v>13</v>
      </c>
      <c r="B17" s="4"/>
      <c r="C17" s="4"/>
      <c r="D17" s="4"/>
      <c r="E17" s="4"/>
      <c r="F17" s="4"/>
      <c r="G17" s="4">
        <f t="shared" si="0"/>
        <v>0</v>
      </c>
    </row>
    <row r="18" spans="1:7">
      <c r="A18" s="3" t="s">
        <v>14</v>
      </c>
      <c r="B18" s="4"/>
      <c r="C18" s="4"/>
      <c r="D18" s="4"/>
      <c r="E18" s="4"/>
      <c r="F18" s="4"/>
      <c r="G18" s="4">
        <f t="shared" si="0"/>
        <v>0</v>
      </c>
    </row>
    <row r="19" spans="1:7">
      <c r="A19" s="3" t="s">
        <v>15</v>
      </c>
      <c r="B19" s="4"/>
      <c r="C19" s="4"/>
      <c r="D19" s="4"/>
      <c r="E19" s="4"/>
      <c r="F19" s="4"/>
      <c r="G19" s="4">
        <f t="shared" si="0"/>
        <v>0</v>
      </c>
    </row>
    <row r="20" spans="1:7">
      <c r="A20" s="3" t="s">
        <v>16</v>
      </c>
      <c r="B20" s="4"/>
      <c r="C20" s="4"/>
      <c r="D20" s="4"/>
      <c r="E20" s="4"/>
      <c r="F20" s="4"/>
      <c r="G20" s="4">
        <f t="shared" si="0"/>
        <v>0</v>
      </c>
    </row>
    <row r="21" spans="1:7">
      <c r="A21" s="3" t="s">
        <v>17</v>
      </c>
      <c r="B21" s="4"/>
      <c r="C21" s="4"/>
      <c r="D21" s="4"/>
      <c r="E21" s="4"/>
      <c r="F21" s="4"/>
      <c r="G21" s="4">
        <f t="shared" si="0"/>
        <v>0</v>
      </c>
    </row>
    <row r="22" spans="1:7">
      <c r="A22" s="3" t="s">
        <v>18</v>
      </c>
      <c r="B22" s="4"/>
      <c r="C22" s="4"/>
      <c r="D22" s="4"/>
      <c r="E22" s="4"/>
      <c r="F22" s="4"/>
      <c r="G22" s="4">
        <f t="shared" si="0"/>
        <v>0</v>
      </c>
    </row>
    <row r="23" spans="1:7">
      <c r="A23" s="3" t="s">
        <v>20</v>
      </c>
      <c r="B23" s="4"/>
      <c r="C23" s="4"/>
      <c r="D23" s="4"/>
      <c r="E23" s="4"/>
      <c r="F23" s="4"/>
      <c r="G23" s="4">
        <f t="shared" si="0"/>
        <v>0</v>
      </c>
    </row>
    <row r="24" spans="1:7">
      <c r="A24" s="3" t="s">
        <v>19</v>
      </c>
      <c r="B24" s="4"/>
      <c r="C24" s="4"/>
      <c r="D24" s="4"/>
      <c r="E24" s="4"/>
      <c r="F24" s="4"/>
      <c r="G24" s="4">
        <f t="shared" si="0"/>
        <v>0</v>
      </c>
    </row>
    <row r="25" spans="1:7">
      <c r="A25" s="3" t="s">
        <v>21</v>
      </c>
      <c r="B25" s="4"/>
      <c r="C25" s="4"/>
      <c r="D25" s="4"/>
      <c r="E25" s="4"/>
      <c r="F25" s="4"/>
      <c r="G25" s="4">
        <f t="shared" si="0"/>
        <v>0</v>
      </c>
    </row>
    <row r="26" spans="1:7">
      <c r="A26" s="3" t="s">
        <v>22</v>
      </c>
      <c r="B26" s="4"/>
      <c r="C26" s="4"/>
      <c r="D26" s="4"/>
      <c r="E26" s="4"/>
      <c r="F26" s="4"/>
      <c r="G26" s="4">
        <f t="shared" si="0"/>
        <v>0</v>
      </c>
    </row>
    <row r="27" spans="1:7" ht="13.5" thickBot="1">
      <c r="A27" s="3" t="s">
        <v>23</v>
      </c>
      <c r="B27" s="5"/>
      <c r="C27" s="5"/>
      <c r="D27" s="5"/>
      <c r="E27" s="5"/>
      <c r="F27" s="5"/>
      <c r="G27" s="5">
        <f t="shared" si="0"/>
        <v>0</v>
      </c>
    </row>
    <row r="28" spans="1:7" ht="13.5" thickBot="1">
      <c r="A28" t="s">
        <v>24</v>
      </c>
      <c r="B28" s="6">
        <f>SUM(B7:B27)</f>
        <v>0</v>
      </c>
      <c r="C28" s="6">
        <f>SUM(C7:C27)</f>
        <v>0</v>
      </c>
      <c r="D28" s="6">
        <f>SUM(D7:D27)</f>
        <v>0</v>
      </c>
      <c r="E28" s="6">
        <f>SUM(E7:E27)</f>
        <v>0</v>
      </c>
      <c r="F28" s="6">
        <f>SUM(F7:F27)</f>
        <v>0</v>
      </c>
      <c r="G28" s="6">
        <f t="shared" si="0"/>
        <v>0</v>
      </c>
    </row>
    <row r="29" spans="1:7">
      <c r="B29" s="8"/>
      <c r="C29" s="8"/>
      <c r="D29" s="8"/>
      <c r="E29" s="8"/>
      <c r="F29" s="8"/>
      <c r="G29" s="9"/>
    </row>
    <row r="30" spans="1:7" ht="13.5" thickBot="1">
      <c r="A30" t="s">
        <v>25</v>
      </c>
      <c r="B30" s="7">
        <f>B28</f>
        <v>0</v>
      </c>
      <c r="C30" s="7">
        <f>B30+C28</f>
        <v>0</v>
      </c>
      <c r="D30" s="7">
        <f>C30+D28</f>
        <v>0</v>
      </c>
      <c r="E30" s="7">
        <f>D30+E28</f>
        <v>0</v>
      </c>
      <c r="F30" s="7">
        <f>E30+F28</f>
        <v>0</v>
      </c>
      <c r="G30" s="7">
        <f>SUM(B30:F30)</f>
        <v>0</v>
      </c>
    </row>
    <row r="31" spans="1:7" ht="13.5" thickTop="1"/>
    <row r="33" spans="1:1">
      <c r="A33" s="2" t="s">
        <v>26</v>
      </c>
    </row>
    <row r="34" spans="1:1">
      <c r="A34" t="s">
        <v>28</v>
      </c>
    </row>
    <row r="35" spans="1:1">
      <c r="A35" t="s">
        <v>27</v>
      </c>
    </row>
  </sheetData>
  <phoneticPr fontId="0" type="noConversion"/>
  <pageMargins left="0.75" right="0.75" top="1.18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sqref="A1:E27"/>
    </sheetView>
  </sheetViews>
  <sheetFormatPr defaultRowHeight="12.75"/>
  <cols>
    <col min="1" max="1" width="30.85546875" customWidth="1"/>
    <col min="2" max="2" width="16.5703125" customWidth="1"/>
    <col min="3" max="3" width="28.85546875" customWidth="1"/>
    <col min="4" max="4" width="14.7109375" customWidth="1"/>
  </cols>
  <sheetData>
    <row r="2" spans="1:4">
      <c r="A2" s="2" t="s">
        <v>31</v>
      </c>
      <c r="C2" t="s">
        <v>32</v>
      </c>
    </row>
    <row r="3" spans="1:4" ht="13.5" thickBot="1"/>
    <row r="4" spans="1:4">
      <c r="A4" s="10" t="s">
        <v>33</v>
      </c>
      <c r="B4" s="11" t="s">
        <v>34</v>
      </c>
      <c r="C4" s="12" t="s">
        <v>35</v>
      </c>
      <c r="D4" s="13" t="s">
        <v>34</v>
      </c>
    </row>
    <row r="5" spans="1:4" ht="13.5" thickBot="1">
      <c r="A5" s="14" t="s">
        <v>36</v>
      </c>
      <c r="B5" s="15" t="s">
        <v>37</v>
      </c>
      <c r="C5" s="16" t="s">
        <v>38</v>
      </c>
      <c r="D5" s="17" t="s">
        <v>37</v>
      </c>
    </row>
    <row r="6" spans="1:4">
      <c r="A6" s="10" t="s">
        <v>39</v>
      </c>
      <c r="B6" s="18"/>
      <c r="C6" s="12" t="s">
        <v>40</v>
      </c>
      <c r="D6" s="19"/>
    </row>
    <row r="7" spans="1:4">
      <c r="A7" s="20" t="s">
        <v>41</v>
      </c>
      <c r="B7" s="21"/>
      <c r="C7" s="22" t="s">
        <v>42</v>
      </c>
      <c r="D7" s="23"/>
    </row>
    <row r="8" spans="1:4">
      <c r="A8" s="20" t="s">
        <v>43</v>
      </c>
      <c r="B8" s="21"/>
      <c r="C8" s="22" t="s">
        <v>44</v>
      </c>
      <c r="D8" s="23"/>
    </row>
    <row r="9" spans="1:4">
      <c r="A9" s="20" t="s">
        <v>45</v>
      </c>
      <c r="B9" s="21"/>
      <c r="C9" s="22" t="s">
        <v>46</v>
      </c>
      <c r="D9" s="23"/>
    </row>
    <row r="10" spans="1:4">
      <c r="A10" s="20" t="s">
        <v>47</v>
      </c>
      <c r="B10" s="21"/>
      <c r="C10" s="22" t="s">
        <v>48</v>
      </c>
      <c r="D10" s="23"/>
    </row>
    <row r="11" spans="1:4">
      <c r="A11" s="20" t="s">
        <v>49</v>
      </c>
      <c r="B11" s="21"/>
      <c r="C11" s="22" t="s">
        <v>50</v>
      </c>
      <c r="D11" s="23"/>
    </row>
    <row r="12" spans="1:4">
      <c r="A12" s="20" t="s">
        <v>51</v>
      </c>
      <c r="B12" s="21"/>
      <c r="C12" s="22" t="s">
        <v>52</v>
      </c>
      <c r="D12" s="23"/>
    </row>
    <row r="13" spans="1:4">
      <c r="A13" s="20" t="s">
        <v>53</v>
      </c>
      <c r="B13" s="21"/>
      <c r="C13" s="22" t="s">
        <v>54</v>
      </c>
      <c r="D13" s="23"/>
    </row>
    <row r="14" spans="1:4">
      <c r="A14" s="20" t="s">
        <v>55</v>
      </c>
      <c r="B14" s="21"/>
      <c r="C14" s="22" t="s">
        <v>56</v>
      </c>
      <c r="D14" s="23"/>
    </row>
    <row r="15" spans="1:4">
      <c r="A15" s="20" t="s">
        <v>57</v>
      </c>
      <c r="B15" s="21"/>
      <c r="C15" s="22" t="s">
        <v>58</v>
      </c>
      <c r="D15" s="23"/>
    </row>
    <row r="16" spans="1:4" ht="13.5" thickBot="1">
      <c r="A16" s="14" t="s">
        <v>59</v>
      </c>
      <c r="B16" s="24"/>
      <c r="C16" s="16" t="s">
        <v>60</v>
      </c>
      <c r="D16" s="25"/>
    </row>
    <row r="17" spans="1:4" ht="13.5" thickBot="1">
      <c r="A17" s="26" t="s">
        <v>61</v>
      </c>
      <c r="B17" s="27">
        <f>SUM(B6:B16)</f>
        <v>0</v>
      </c>
      <c r="C17" s="28" t="s">
        <v>62</v>
      </c>
      <c r="D17" s="29">
        <f>SUM(D6:D16)</f>
        <v>0</v>
      </c>
    </row>
    <row r="18" spans="1:4" ht="13.5" thickBot="1">
      <c r="A18" s="30"/>
      <c r="B18" s="30"/>
      <c r="C18" s="30"/>
      <c r="D18" s="30"/>
    </row>
    <row r="19" spans="1:4">
      <c r="A19" s="10" t="s">
        <v>63</v>
      </c>
      <c r="B19" s="19"/>
    </row>
    <row r="20" spans="1:4">
      <c r="A20" s="20" t="s">
        <v>64</v>
      </c>
      <c r="B20" s="23">
        <f>B17</f>
        <v>0</v>
      </c>
    </row>
    <row r="21" spans="1:4">
      <c r="A21" s="20" t="s">
        <v>65</v>
      </c>
      <c r="B21" s="23">
        <f>D17</f>
        <v>0</v>
      </c>
    </row>
    <row r="22" spans="1:4" ht="13.5" thickBot="1">
      <c r="A22" s="14" t="s">
        <v>66</v>
      </c>
      <c r="B22" s="25">
        <f>B20-B21</f>
        <v>0</v>
      </c>
    </row>
    <row r="25" spans="1:4">
      <c r="A25" s="2" t="s">
        <v>67</v>
      </c>
    </row>
    <row r="26" spans="1:4">
      <c r="A26" t="s">
        <v>68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D8" sqref="D8"/>
    </sheetView>
  </sheetViews>
  <sheetFormatPr defaultRowHeight="12.75"/>
  <cols>
    <col min="1" max="1" width="27.5703125" customWidth="1"/>
  </cols>
  <sheetData>
    <row r="1" spans="1:13">
      <c r="C1" s="3" t="s">
        <v>69</v>
      </c>
      <c r="G1" s="3"/>
    </row>
    <row r="2" spans="1:13">
      <c r="A2" s="3"/>
      <c r="C2" s="3" t="s">
        <v>70</v>
      </c>
      <c r="G2" s="3"/>
    </row>
    <row r="4" spans="1:13">
      <c r="B4" s="1" t="s">
        <v>71</v>
      </c>
      <c r="C4" s="1" t="s">
        <v>72</v>
      </c>
      <c r="D4" s="1" t="s">
        <v>73</v>
      </c>
      <c r="E4" s="1" t="s">
        <v>74</v>
      </c>
      <c r="F4" s="1" t="s">
        <v>75</v>
      </c>
      <c r="G4" s="1" t="s">
        <v>76</v>
      </c>
      <c r="H4" s="1" t="s">
        <v>106</v>
      </c>
      <c r="I4" s="1" t="s">
        <v>107</v>
      </c>
      <c r="J4" s="1" t="s">
        <v>108</v>
      </c>
      <c r="K4" s="1" t="s">
        <v>109</v>
      </c>
      <c r="L4" s="1" t="s">
        <v>110</v>
      </c>
      <c r="M4" s="1" t="s">
        <v>111</v>
      </c>
    </row>
    <row r="5" spans="1:13">
      <c r="A5" s="2" t="s">
        <v>77</v>
      </c>
      <c r="B5" s="4"/>
      <c r="C5" s="4">
        <f>B37</f>
        <v>0</v>
      </c>
      <c r="D5" s="4">
        <f>C37</f>
        <v>0</v>
      </c>
      <c r="E5" s="4">
        <f>D37</f>
        <v>0</v>
      </c>
      <c r="F5" s="4">
        <f>E37</f>
        <v>0</v>
      </c>
      <c r="G5" s="4">
        <f>F37</f>
        <v>0</v>
      </c>
      <c r="H5" s="4">
        <f>'[1]Jan-Jun'!M37</f>
        <v>0</v>
      </c>
      <c r="I5" s="4">
        <f>H37</f>
        <v>0</v>
      </c>
      <c r="J5" s="4">
        <f>I37</f>
        <v>0</v>
      </c>
      <c r="K5" s="4">
        <f>J37</f>
        <v>0</v>
      </c>
      <c r="L5" s="4">
        <f>K37</f>
        <v>0</v>
      </c>
      <c r="M5" s="4">
        <f>L37</f>
        <v>0</v>
      </c>
    </row>
    <row r="6" spans="1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2" t="s">
        <v>78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>
      <c r="A8" s="3" t="s">
        <v>79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3" t="s">
        <v>80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3" t="s">
        <v>81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3" t="s">
        <v>82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3" t="s">
        <v>83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3" t="s">
        <v>84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3" t="s">
        <v>85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t="s">
        <v>86</v>
      </c>
      <c r="B17" s="4">
        <f t="shared" ref="B17:G17" si="0">SUM(B8:B16)</f>
        <v>0</v>
      </c>
      <c r="C17" s="4">
        <f t="shared" si="0"/>
        <v>0</v>
      </c>
      <c r="D17" s="4">
        <f t="shared" si="0"/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ref="H17:M17" si="1">SUM(H8:H16)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</row>
    <row r="18" spans="1:1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" t="s">
        <v>87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3" t="s">
        <v>88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3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90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3" t="s">
        <v>91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3" t="s">
        <v>93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3" t="s">
        <v>94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3" t="s">
        <v>95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3" t="s">
        <v>96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3" t="s">
        <v>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t="s">
        <v>98</v>
      </c>
      <c r="B33" s="4">
        <f t="shared" ref="B33:M33" si="2">SUM(B20:B32)</f>
        <v>0</v>
      </c>
      <c r="C33" s="4">
        <f t="shared" si="2"/>
        <v>0</v>
      </c>
      <c r="D33" s="4">
        <f t="shared" si="2"/>
        <v>0</v>
      </c>
      <c r="E33" s="4">
        <f t="shared" si="2"/>
        <v>0</v>
      </c>
      <c r="F33" s="4">
        <f t="shared" si="2"/>
        <v>0</v>
      </c>
      <c r="G33" s="4">
        <f t="shared" si="2"/>
        <v>0</v>
      </c>
      <c r="H33" s="4">
        <f t="shared" si="2"/>
        <v>0</v>
      </c>
      <c r="I33" s="4">
        <f t="shared" si="2"/>
        <v>0</v>
      </c>
      <c r="J33" s="4">
        <f t="shared" si="2"/>
        <v>0</v>
      </c>
      <c r="K33" s="4">
        <f t="shared" si="2"/>
        <v>0</v>
      </c>
      <c r="L33" s="4">
        <f t="shared" si="2"/>
        <v>0</v>
      </c>
      <c r="M33" s="4">
        <f t="shared" si="2"/>
        <v>0</v>
      </c>
    </row>
    <row r="34" spans="1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" t="s">
        <v>99</v>
      </c>
      <c r="B35" s="4">
        <f t="shared" ref="B35:M35" si="3">B17-B33</f>
        <v>0</v>
      </c>
      <c r="C35" s="4">
        <f t="shared" si="3"/>
        <v>0</v>
      </c>
      <c r="D35" s="4">
        <f t="shared" si="3"/>
        <v>0</v>
      </c>
      <c r="E35" s="4">
        <f t="shared" si="3"/>
        <v>0</v>
      </c>
      <c r="F35" s="4">
        <f t="shared" si="3"/>
        <v>0</v>
      </c>
      <c r="G35" s="4">
        <f t="shared" si="3"/>
        <v>0</v>
      </c>
      <c r="H35" s="4">
        <f t="shared" si="3"/>
        <v>0</v>
      </c>
      <c r="I35" s="4">
        <f t="shared" si="3"/>
        <v>0</v>
      </c>
      <c r="J35" s="4">
        <f t="shared" si="3"/>
        <v>0</v>
      </c>
      <c r="K35" s="4">
        <f t="shared" si="3"/>
        <v>0</v>
      </c>
      <c r="L35" s="4">
        <f t="shared" si="3"/>
        <v>0</v>
      </c>
      <c r="M35" s="4">
        <f t="shared" si="3"/>
        <v>0</v>
      </c>
    </row>
    <row r="36" spans="1:1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3.5" thickBot="1">
      <c r="A37" s="2" t="s">
        <v>100</v>
      </c>
      <c r="B37" s="7">
        <f t="shared" ref="B37:M37" si="4">B5+B35</f>
        <v>0</v>
      </c>
      <c r="C37" s="7">
        <f t="shared" si="4"/>
        <v>0</v>
      </c>
      <c r="D37" s="7">
        <f t="shared" si="4"/>
        <v>0</v>
      </c>
      <c r="E37" s="7">
        <f t="shared" si="4"/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  <c r="I37" s="7">
        <f t="shared" si="4"/>
        <v>0</v>
      </c>
      <c r="J37" s="7">
        <f t="shared" si="4"/>
        <v>0</v>
      </c>
      <c r="K37" s="7">
        <f t="shared" si="4"/>
        <v>0</v>
      </c>
      <c r="L37" s="7">
        <f t="shared" si="4"/>
        <v>0</v>
      </c>
      <c r="M37" s="7">
        <f t="shared" si="4"/>
        <v>0</v>
      </c>
    </row>
    <row r="38" spans="1:13" ht="13.5" thickTop="1"/>
    <row r="40" spans="1:13">
      <c r="A40" t="s">
        <v>101</v>
      </c>
    </row>
    <row r="41" spans="1:13">
      <c r="A41" t="s">
        <v>102</v>
      </c>
    </row>
    <row r="43" spans="1:13">
      <c r="A43" t="s">
        <v>103</v>
      </c>
    </row>
    <row r="44" spans="1:13">
      <c r="A44" t="s">
        <v>104</v>
      </c>
    </row>
    <row r="45" spans="1:13">
      <c r="A45" t="s">
        <v>105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sqref="A1:N39"/>
    </sheetView>
  </sheetViews>
  <sheetFormatPr defaultRowHeight="12.75"/>
  <cols>
    <col min="1" max="1" width="27.28515625" customWidth="1"/>
  </cols>
  <sheetData>
    <row r="1" spans="1:13">
      <c r="B1" s="3"/>
      <c r="E1" s="3" t="s">
        <v>112</v>
      </c>
    </row>
    <row r="2" spans="1:13">
      <c r="B2" s="3"/>
      <c r="D2" s="3" t="s">
        <v>113</v>
      </c>
    </row>
    <row r="3" spans="1:13">
      <c r="A3" s="3" t="s">
        <v>114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115</v>
      </c>
      <c r="H3" s="1" t="s">
        <v>116</v>
      </c>
      <c r="I3" s="1" t="s">
        <v>107</v>
      </c>
      <c r="J3" s="1" t="s">
        <v>117</v>
      </c>
      <c r="K3" s="1" t="s">
        <v>109</v>
      </c>
      <c r="L3" s="1" t="s">
        <v>110</v>
      </c>
      <c r="M3" s="1" t="s">
        <v>111</v>
      </c>
    </row>
    <row r="4" spans="1:13">
      <c r="A4" s="3" t="s">
        <v>118</v>
      </c>
    </row>
    <row r="5" spans="1:13">
      <c r="A5" t="s">
        <v>119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t="s">
        <v>120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t="s">
        <v>121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t="s">
        <v>122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t="s">
        <v>123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t="s">
        <v>124</v>
      </c>
      <c r="B10" s="4">
        <f t="shared" ref="B10:M10" si="0">SUM(B5:B9)</f>
        <v>0</v>
      </c>
      <c r="C10" s="31">
        <f t="shared" si="0"/>
        <v>0</v>
      </c>
      <c r="D10" s="31">
        <f t="shared" si="0"/>
        <v>0</v>
      </c>
      <c r="E10" s="31">
        <f t="shared" si="0"/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</row>
    <row r="11" spans="1:13">
      <c r="A11" s="3" t="s">
        <v>125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t="s">
        <v>126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t="s">
        <v>127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t="s">
        <v>128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t="s">
        <v>129</v>
      </c>
      <c r="B15" s="4">
        <f t="shared" ref="B15:M15" si="1">SUM(B12:B14)</f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</row>
    <row r="16" spans="1:13">
      <c r="A16" t="s">
        <v>130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t="s">
        <v>131</v>
      </c>
      <c r="B17" s="4">
        <f t="shared" ref="B17:M17" si="2">B15+B16</f>
        <v>0</v>
      </c>
      <c r="C17" s="4">
        <f t="shared" si="2"/>
        <v>0</v>
      </c>
      <c r="D17" s="4">
        <f t="shared" si="2"/>
        <v>0</v>
      </c>
      <c r="E17" s="4">
        <f t="shared" si="2"/>
        <v>0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 t="shared" si="2"/>
        <v>0</v>
      </c>
      <c r="L17" s="4">
        <f t="shared" si="2"/>
        <v>0</v>
      </c>
      <c r="M17" s="4">
        <f t="shared" si="2"/>
        <v>0</v>
      </c>
    </row>
    <row r="18" spans="1:13">
      <c r="A18" s="3" t="s">
        <v>132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3.5" thickBot="1">
      <c r="A19" t="s">
        <v>133</v>
      </c>
      <c r="B19" s="32">
        <f t="shared" ref="B19:M19" si="3">B10+B17+B18</f>
        <v>0</v>
      </c>
      <c r="C19" s="32">
        <f t="shared" si="3"/>
        <v>0</v>
      </c>
      <c r="D19" s="32">
        <f t="shared" si="3"/>
        <v>0</v>
      </c>
      <c r="E19" s="7">
        <f t="shared" si="3"/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7">
        <f t="shared" si="3"/>
        <v>0</v>
      </c>
      <c r="K19" s="7">
        <f t="shared" si="3"/>
        <v>0</v>
      </c>
      <c r="L19" s="7">
        <f t="shared" si="3"/>
        <v>0</v>
      </c>
      <c r="M19" s="7">
        <f t="shared" si="3"/>
        <v>0</v>
      </c>
    </row>
    <row r="20" spans="1:13" ht="13.5" thickTop="1">
      <c r="A20" t="s">
        <v>134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3" t="s">
        <v>135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3" t="s">
        <v>136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t="s">
        <v>137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t="s">
        <v>138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t="s">
        <v>139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t="s">
        <v>140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t="s">
        <v>124</v>
      </c>
      <c r="B27" s="31">
        <f t="shared" ref="B27:H27" si="4">SUM(B22:B26)</f>
        <v>0</v>
      </c>
      <c r="C27" s="31">
        <f t="shared" si="4"/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31">
        <f t="shared" si="4"/>
        <v>0</v>
      </c>
      <c r="I27" s="4">
        <f>SUM(I22:I26)</f>
        <v>0</v>
      </c>
      <c r="J27" s="4">
        <f>SUM(J22:J26)</f>
        <v>0</v>
      </c>
      <c r="K27" s="4">
        <f>SUM(K22:K26)</f>
        <v>0</v>
      </c>
      <c r="L27" s="4">
        <f>SUM(L22:L26)</f>
        <v>0</v>
      </c>
      <c r="M27" s="4">
        <f>SUM(M22:M26)</f>
        <v>0</v>
      </c>
    </row>
    <row r="28" spans="1:13">
      <c r="A28" s="3" t="s">
        <v>141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t="s">
        <v>142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t="s">
        <v>143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t="s">
        <v>124</v>
      </c>
      <c r="B31" s="4">
        <f t="shared" ref="B31:M31" si="5">B29+B30</f>
        <v>0</v>
      </c>
      <c r="C31" s="4">
        <f t="shared" si="5"/>
        <v>0</v>
      </c>
      <c r="D31" s="4">
        <f t="shared" si="5"/>
        <v>0</v>
      </c>
      <c r="E31" s="4">
        <f t="shared" si="5"/>
        <v>0</v>
      </c>
      <c r="F31" s="4">
        <f t="shared" si="5"/>
        <v>0</v>
      </c>
      <c r="G31" s="4">
        <f t="shared" si="5"/>
        <v>0</v>
      </c>
      <c r="H31" s="4">
        <f t="shared" si="5"/>
        <v>0</v>
      </c>
      <c r="I31" s="4">
        <f t="shared" si="5"/>
        <v>0</v>
      </c>
      <c r="J31" s="4">
        <f t="shared" si="5"/>
        <v>0</v>
      </c>
      <c r="K31" s="4">
        <f t="shared" si="5"/>
        <v>0</v>
      </c>
      <c r="L31" s="4">
        <f t="shared" si="5"/>
        <v>0</v>
      </c>
      <c r="M31" s="4">
        <f t="shared" si="5"/>
        <v>0</v>
      </c>
    </row>
    <row r="32" spans="1:13">
      <c r="A32" s="3" t="s">
        <v>144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t="s">
        <v>145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t="s">
        <v>146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t="s">
        <v>147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t="s">
        <v>124</v>
      </c>
      <c r="B36" s="4">
        <f t="shared" ref="B36:M36" si="6">SUM(B33:B35)</f>
        <v>0</v>
      </c>
      <c r="C36" s="4">
        <f t="shared" si="6"/>
        <v>0</v>
      </c>
      <c r="D36" s="4">
        <f t="shared" si="6"/>
        <v>0</v>
      </c>
      <c r="E36" s="4">
        <f t="shared" si="6"/>
        <v>0</v>
      </c>
      <c r="F36" s="4">
        <f t="shared" si="6"/>
        <v>0</v>
      </c>
      <c r="G36" s="4">
        <f t="shared" si="6"/>
        <v>0</v>
      </c>
      <c r="H36" s="4">
        <f t="shared" si="6"/>
        <v>0</v>
      </c>
      <c r="I36" s="4">
        <f t="shared" si="6"/>
        <v>0</v>
      </c>
      <c r="J36" s="4">
        <f t="shared" si="6"/>
        <v>0</v>
      </c>
      <c r="K36" s="4">
        <f t="shared" si="6"/>
        <v>0</v>
      </c>
      <c r="L36" s="4">
        <f t="shared" si="6"/>
        <v>0</v>
      </c>
      <c r="M36" s="4">
        <f t="shared" si="6"/>
        <v>0</v>
      </c>
    </row>
    <row r="37" spans="1:13" ht="13.5" thickBot="1">
      <c r="A37" t="s">
        <v>148</v>
      </c>
      <c r="B37" s="7">
        <f t="shared" ref="B37:M37" si="7">B27+B31+B36</f>
        <v>0</v>
      </c>
      <c r="C37" s="7">
        <f t="shared" si="7"/>
        <v>0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>
        <f t="shared" si="7"/>
        <v>0</v>
      </c>
    </row>
    <row r="38" spans="1:13" ht="13.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sqref="A1:P36"/>
    </sheetView>
  </sheetViews>
  <sheetFormatPr defaultRowHeight="12.75"/>
  <cols>
    <col min="1" max="1" width="20.85546875" customWidth="1"/>
  </cols>
  <sheetData>
    <row r="1" spans="1:16">
      <c r="E1" s="3" t="s">
        <v>149</v>
      </c>
    </row>
    <row r="2" spans="1:16">
      <c r="B2" s="33" t="s">
        <v>4</v>
      </c>
      <c r="D2" t="s">
        <v>150</v>
      </c>
      <c r="O2" s="1" t="s">
        <v>151</v>
      </c>
      <c r="P2" s="1" t="s">
        <v>151</v>
      </c>
    </row>
    <row r="3" spans="1:16">
      <c r="B3" s="1" t="s">
        <v>152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115</v>
      </c>
      <c r="I3" s="1" t="s">
        <v>116</v>
      </c>
      <c r="J3" s="1" t="s">
        <v>107</v>
      </c>
      <c r="K3" s="1" t="s">
        <v>117</v>
      </c>
      <c r="L3" s="1" t="s">
        <v>109</v>
      </c>
      <c r="M3" s="1" t="s">
        <v>110</v>
      </c>
      <c r="N3" s="1" t="s">
        <v>111</v>
      </c>
      <c r="O3" s="1" t="s">
        <v>153</v>
      </c>
      <c r="P3" s="1" t="s">
        <v>152</v>
      </c>
    </row>
    <row r="4" spans="1:16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6" ht="13.5" thickBot="1">
      <c r="A5" s="3" t="s">
        <v>154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f>SUM(C5:N5)</f>
        <v>0</v>
      </c>
      <c r="P5" s="5"/>
    </row>
    <row r="6" spans="1:16">
      <c r="A6" s="3" t="s">
        <v>155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>
      <c r="A7" s="3" t="s">
        <v>156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f>SUM(C7:N7)</f>
        <v>0</v>
      </c>
      <c r="P7" s="4"/>
    </row>
    <row r="8" spans="1:16">
      <c r="A8" s="34" t="s">
        <v>157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f>SUM(C8:N8)</f>
        <v>0</v>
      </c>
      <c r="P8" s="4"/>
    </row>
    <row r="9" spans="1:16" ht="13.5" thickBot="1">
      <c r="A9" s="34" t="s">
        <v>158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5">
        <f>SUM(C9:N9)</f>
        <v>0</v>
      </c>
      <c r="P9" s="5"/>
    </row>
    <row r="10" spans="1:16" ht="13.5" thickBot="1">
      <c r="A10" s="34" t="s">
        <v>159</v>
      </c>
      <c r="B10" s="36">
        <f>B7+B8+B9</f>
        <v>0</v>
      </c>
      <c r="C10" s="36">
        <f t="shared" ref="C10:N10" si="0">C7+C8+C9</f>
        <v>0</v>
      </c>
      <c r="D10" s="36">
        <f t="shared" si="0"/>
        <v>0</v>
      </c>
      <c r="E10" s="36">
        <f t="shared" si="0"/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6">
        <f t="shared" si="0"/>
        <v>0</v>
      </c>
      <c r="J10" s="36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0</v>
      </c>
      <c r="N10" s="36">
        <f t="shared" si="0"/>
        <v>0</v>
      </c>
      <c r="O10" s="6">
        <f>SUM(C10:N10)</f>
        <v>0</v>
      </c>
      <c r="P10" s="6"/>
    </row>
    <row r="11" spans="1:16">
      <c r="A11" t="s">
        <v>160</v>
      </c>
      <c r="B11" s="31">
        <f>B5-B10</f>
        <v>0</v>
      </c>
      <c r="C11" s="31">
        <f t="shared" ref="C11:N11" si="1">C5-C10</f>
        <v>0</v>
      </c>
      <c r="D11" s="31">
        <f t="shared" si="1"/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>SUM(C11:N11)</f>
        <v>0</v>
      </c>
      <c r="P11" s="31"/>
    </row>
    <row r="12" spans="1:16">
      <c r="A12" t="s">
        <v>161</v>
      </c>
      <c r="B12" s="37" t="e">
        <f t="shared" ref="B12:P12" si="2">B11/B5</f>
        <v>#DIV/0!</v>
      </c>
      <c r="C12" s="37" t="e">
        <f t="shared" si="2"/>
        <v>#DIV/0!</v>
      </c>
      <c r="D12" s="37" t="e">
        <f t="shared" si="2"/>
        <v>#DIV/0!</v>
      </c>
      <c r="E12" s="37" t="e">
        <f t="shared" si="2"/>
        <v>#DIV/0!</v>
      </c>
      <c r="F12" s="37" t="e">
        <f t="shared" si="2"/>
        <v>#DIV/0!</v>
      </c>
      <c r="G12" s="37" t="e">
        <f t="shared" si="2"/>
        <v>#DIV/0!</v>
      </c>
      <c r="H12" s="37" t="e">
        <f t="shared" si="2"/>
        <v>#DIV/0!</v>
      </c>
      <c r="I12" s="37" t="e">
        <f t="shared" si="2"/>
        <v>#DIV/0!</v>
      </c>
      <c r="J12" s="37" t="e">
        <f t="shared" si="2"/>
        <v>#DIV/0!</v>
      </c>
      <c r="K12" s="37" t="e">
        <f t="shared" si="2"/>
        <v>#DIV/0!</v>
      </c>
      <c r="L12" s="37" t="e">
        <f t="shared" si="2"/>
        <v>#DIV/0!</v>
      </c>
      <c r="M12" s="37" t="e">
        <f t="shared" si="2"/>
        <v>#DIV/0!</v>
      </c>
      <c r="N12" s="37" t="e">
        <f t="shared" si="2"/>
        <v>#DIV/0!</v>
      </c>
      <c r="O12" s="37" t="e">
        <f t="shared" si="2"/>
        <v>#DIV/0!</v>
      </c>
      <c r="P12" s="37" t="e">
        <f t="shared" si="2"/>
        <v>#DIV/0!</v>
      </c>
    </row>
    <row r="13" spans="1:16">
      <c r="A13" s="3" t="s">
        <v>162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t="s">
        <v>163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SUM(C14:N14)</f>
        <v>0</v>
      </c>
      <c r="P14" s="4"/>
    </row>
    <row r="15" spans="1:16">
      <c r="A15" t="s">
        <v>164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ref="O15:O27" si="3">SUM(C15:N15)</f>
        <v>0</v>
      </c>
      <c r="P15" s="4"/>
    </row>
    <row r="16" spans="1:16">
      <c r="A16" t="s">
        <v>165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si="3"/>
        <v>0</v>
      </c>
      <c r="P16" s="4"/>
    </row>
    <row r="17" spans="1:16">
      <c r="A17" t="s">
        <v>166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3"/>
        <v>0</v>
      </c>
      <c r="P17" s="4"/>
    </row>
    <row r="18" spans="1:16">
      <c r="A18" t="s">
        <v>167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3"/>
        <v>0</v>
      </c>
      <c r="P18" s="4"/>
    </row>
    <row r="19" spans="1:16">
      <c r="A19" t="s">
        <v>168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3"/>
        <v>0</v>
      </c>
      <c r="P19" s="4"/>
    </row>
    <row r="20" spans="1:16">
      <c r="A20" t="s">
        <v>169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 t="shared" si="3"/>
        <v>0</v>
      </c>
      <c r="P20" s="4"/>
    </row>
    <row r="21" spans="1:16">
      <c r="A21" t="s">
        <v>170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3"/>
        <v>0</v>
      </c>
      <c r="P21" s="4"/>
    </row>
    <row r="22" spans="1:16">
      <c r="A22" t="s">
        <v>171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3"/>
        <v>0</v>
      </c>
      <c r="P22" s="4"/>
    </row>
    <row r="23" spans="1:16">
      <c r="A23" t="s">
        <v>172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3"/>
        <v>0</v>
      </c>
      <c r="P23" s="4"/>
    </row>
    <row r="24" spans="1:16">
      <c r="A24" t="s">
        <v>173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3"/>
        <v>0</v>
      </c>
      <c r="P24" s="4"/>
    </row>
    <row r="25" spans="1:16">
      <c r="A25" t="s">
        <v>174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 t="shared" si="3"/>
        <v>0</v>
      </c>
      <c r="P25" s="4"/>
    </row>
    <row r="26" spans="1:16" ht="13.5" thickBot="1">
      <c r="A26" t="s">
        <v>175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3"/>
        <v>0</v>
      </c>
      <c r="P26" s="5"/>
    </row>
    <row r="27" spans="1:16" ht="13.5" thickBot="1">
      <c r="A27" t="s">
        <v>176</v>
      </c>
      <c r="B27" s="6">
        <f t="shared" ref="B27:N27" si="4">SUM(B14:B26)</f>
        <v>0</v>
      </c>
      <c r="C27" s="6">
        <f t="shared" si="4"/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  <c r="H27" s="6">
        <f t="shared" si="4"/>
        <v>0</v>
      </c>
      <c r="I27" s="6">
        <f t="shared" si="4"/>
        <v>0</v>
      </c>
      <c r="J27" s="6">
        <f t="shared" si="4"/>
        <v>0</v>
      </c>
      <c r="K27" s="6">
        <f t="shared" si="4"/>
        <v>0</v>
      </c>
      <c r="L27" s="6">
        <f t="shared" si="4"/>
        <v>0</v>
      </c>
      <c r="M27" s="6">
        <f t="shared" si="4"/>
        <v>0</v>
      </c>
      <c r="N27" s="6">
        <f t="shared" si="4"/>
        <v>0</v>
      </c>
      <c r="O27" s="6">
        <f t="shared" si="3"/>
        <v>0</v>
      </c>
      <c r="P27" s="6"/>
    </row>
    <row r="28" spans="1:16">
      <c r="A28" s="3" t="s">
        <v>177</v>
      </c>
      <c r="B28" s="31">
        <f t="shared" ref="B28:N28" si="5">B11-B27</f>
        <v>0</v>
      </c>
      <c r="C28" s="31">
        <f t="shared" si="5"/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0</v>
      </c>
      <c r="L28" s="31">
        <f t="shared" si="5"/>
        <v>0</v>
      </c>
      <c r="M28" s="31">
        <f t="shared" si="5"/>
        <v>0</v>
      </c>
      <c r="N28" s="31">
        <f t="shared" si="5"/>
        <v>0</v>
      </c>
      <c r="O28" s="31">
        <f>SUM(C28:N28)</f>
        <v>0</v>
      </c>
      <c r="P28" s="31"/>
    </row>
    <row r="29" spans="1:16">
      <c r="A29" s="3" t="s">
        <v>178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>
      <c r="A30" s="3" t="s">
        <v>179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>SUM(C30:N30)</f>
        <v>0</v>
      </c>
      <c r="P30" s="4"/>
    </row>
    <row r="31" spans="1:16" ht="13.5" thickBot="1">
      <c r="A31" s="3" t="s">
        <v>180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SUM(C31:N31)</f>
        <v>0</v>
      </c>
      <c r="P31" s="5"/>
    </row>
    <row r="32" spans="1:16" ht="13.5" thickBot="1">
      <c r="A32" s="3" t="s">
        <v>181</v>
      </c>
      <c r="B32" s="6">
        <f t="shared" ref="B32:N32" si="6">B30+B31</f>
        <v>0</v>
      </c>
      <c r="C32" s="6">
        <f t="shared" si="6"/>
        <v>0</v>
      </c>
      <c r="D32" s="6">
        <f t="shared" si="6"/>
        <v>0</v>
      </c>
      <c r="E32" s="6">
        <f t="shared" si="6"/>
        <v>0</v>
      </c>
      <c r="F32" s="6">
        <f t="shared" si="6"/>
        <v>0</v>
      </c>
      <c r="G32" s="6">
        <f t="shared" si="6"/>
        <v>0</v>
      </c>
      <c r="H32" s="6">
        <f t="shared" si="6"/>
        <v>0</v>
      </c>
      <c r="I32" s="6">
        <f t="shared" si="6"/>
        <v>0</v>
      </c>
      <c r="J32" s="6">
        <f t="shared" si="6"/>
        <v>0</v>
      </c>
      <c r="K32" s="6">
        <f t="shared" si="6"/>
        <v>0</v>
      </c>
      <c r="L32" s="6">
        <f t="shared" si="6"/>
        <v>0</v>
      </c>
      <c r="M32" s="6">
        <f t="shared" si="6"/>
        <v>0</v>
      </c>
      <c r="N32" s="6">
        <f t="shared" si="6"/>
        <v>0</v>
      </c>
      <c r="O32" s="6">
        <f>SUM(C32:N32)</f>
        <v>0</v>
      </c>
      <c r="P32" s="6">
        <f>P30+P31</f>
        <v>0</v>
      </c>
    </row>
    <row r="33" spans="1:16">
      <c r="A33" s="3" t="s">
        <v>182</v>
      </c>
      <c r="B33" s="31">
        <f t="shared" ref="B33:P33" si="7">B28-B32</f>
        <v>0</v>
      </c>
      <c r="C33" s="31">
        <f t="shared" si="7"/>
        <v>0</v>
      </c>
      <c r="D33" s="31">
        <f t="shared" si="7"/>
        <v>0</v>
      </c>
      <c r="E33" s="31">
        <f t="shared" si="7"/>
        <v>0</v>
      </c>
      <c r="F33" s="31">
        <f t="shared" si="7"/>
        <v>0</v>
      </c>
      <c r="G33" s="31">
        <f t="shared" si="7"/>
        <v>0</v>
      </c>
      <c r="H33" s="31">
        <f t="shared" si="7"/>
        <v>0</v>
      </c>
      <c r="I33" s="31">
        <f t="shared" si="7"/>
        <v>0</v>
      </c>
      <c r="J33" s="31">
        <f t="shared" si="7"/>
        <v>0</v>
      </c>
      <c r="K33" s="31">
        <f t="shared" si="7"/>
        <v>0</v>
      </c>
      <c r="L33" s="31">
        <f t="shared" si="7"/>
        <v>0</v>
      </c>
      <c r="M33" s="31">
        <f t="shared" si="7"/>
        <v>0</v>
      </c>
      <c r="N33" s="31">
        <f t="shared" si="7"/>
        <v>0</v>
      </c>
      <c r="O33" s="31">
        <f t="shared" si="7"/>
        <v>0</v>
      </c>
      <c r="P33" s="31">
        <f t="shared" si="7"/>
        <v>0</v>
      </c>
    </row>
    <row r="34" spans="1:16">
      <c r="A34" t="s">
        <v>183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3.5" thickBot="1">
      <c r="A35" s="3" t="s">
        <v>184</v>
      </c>
      <c r="B35" s="7">
        <f t="shared" ref="B35:N35" si="8">B33-B34</f>
        <v>0</v>
      </c>
      <c r="C35" s="7">
        <f t="shared" si="8"/>
        <v>0</v>
      </c>
      <c r="D35" s="7">
        <f t="shared" si="8"/>
        <v>0</v>
      </c>
      <c r="E35" s="7">
        <f t="shared" si="8"/>
        <v>0</v>
      </c>
      <c r="F35" s="7">
        <f t="shared" si="8"/>
        <v>0</v>
      </c>
      <c r="G35" s="7">
        <f t="shared" si="8"/>
        <v>0</v>
      </c>
      <c r="H35" s="7">
        <f t="shared" si="8"/>
        <v>0</v>
      </c>
      <c r="I35" s="7">
        <f t="shared" si="8"/>
        <v>0</v>
      </c>
      <c r="J35" s="7">
        <f t="shared" si="8"/>
        <v>0</v>
      </c>
      <c r="K35" s="7">
        <f t="shared" si="8"/>
        <v>0</v>
      </c>
      <c r="L35" s="7">
        <f t="shared" si="8"/>
        <v>0</v>
      </c>
      <c r="M35" s="7">
        <f t="shared" si="8"/>
        <v>0</v>
      </c>
      <c r="N35" s="7">
        <f t="shared" si="8"/>
        <v>0</v>
      </c>
      <c r="O35" s="7">
        <f>SUM(C35:N35)</f>
        <v>0</v>
      </c>
      <c r="P35" s="7">
        <f>P33-P34</f>
        <v>0</v>
      </c>
    </row>
    <row r="36" spans="1:16" ht="13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E26" sqref="E26"/>
    </sheetView>
  </sheetViews>
  <sheetFormatPr defaultRowHeight="12.75"/>
  <cols>
    <col min="1" max="1" width="23.28515625" customWidth="1"/>
  </cols>
  <sheetData>
    <row r="1" spans="1:16">
      <c r="A1" s="2" t="s">
        <v>185</v>
      </c>
      <c r="G1" s="3" t="s">
        <v>186</v>
      </c>
    </row>
    <row r="2" spans="1:16">
      <c r="A2" s="2"/>
      <c r="B2" s="33"/>
      <c r="C2" s="33"/>
      <c r="D2" s="33"/>
      <c r="E2" s="33"/>
      <c r="F2" s="33"/>
      <c r="G2" s="38" t="s">
        <v>187</v>
      </c>
      <c r="H2" s="33"/>
      <c r="I2" s="33"/>
      <c r="J2" s="33"/>
      <c r="K2" s="33"/>
      <c r="L2" s="33"/>
      <c r="M2" s="33"/>
      <c r="N2" s="33"/>
      <c r="O2" s="33"/>
    </row>
    <row r="3" spans="1:16">
      <c r="A3" s="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>
      <c r="A4" s="2"/>
      <c r="B4" s="33" t="s">
        <v>188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8" t="s">
        <v>189</v>
      </c>
      <c r="P4" s="39"/>
    </row>
    <row r="5" spans="1:16">
      <c r="A5" s="1"/>
      <c r="B5" s="1" t="s">
        <v>190</v>
      </c>
      <c r="C5" s="1" t="s">
        <v>71</v>
      </c>
      <c r="D5" s="1" t="s">
        <v>72</v>
      </c>
      <c r="E5" s="1" t="s">
        <v>73</v>
      </c>
      <c r="F5" s="1" t="s">
        <v>74</v>
      </c>
      <c r="G5" s="1" t="s">
        <v>75</v>
      </c>
      <c r="H5" s="1" t="s">
        <v>76</v>
      </c>
      <c r="I5" s="1" t="s">
        <v>106</v>
      </c>
      <c r="J5" s="1" t="s">
        <v>107</v>
      </c>
      <c r="K5" s="1" t="s">
        <v>108</v>
      </c>
      <c r="L5" s="1" t="s">
        <v>109</v>
      </c>
      <c r="M5" s="1" t="s">
        <v>110</v>
      </c>
      <c r="N5" s="1" t="s">
        <v>111</v>
      </c>
      <c r="O5" s="1" t="s">
        <v>153</v>
      </c>
      <c r="P5" s="1" t="s">
        <v>152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3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>
        <f>SUM(C7:N7)</f>
        <v>0</v>
      </c>
      <c r="P7" s="4"/>
    </row>
    <row r="8" spans="1:16">
      <c r="A8" s="3" t="s">
        <v>192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>
        <f t="shared" ref="O8:O22" si="0">SUM(C8:N8)</f>
        <v>0</v>
      </c>
      <c r="P8" s="4"/>
    </row>
    <row r="9" spans="1:16">
      <c r="A9" s="3" t="s">
        <v>193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0"/>
        <v>0</v>
      </c>
      <c r="P9" s="4"/>
    </row>
    <row r="10" spans="1:16">
      <c r="A10" s="3" t="s">
        <v>194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0"/>
        <v>0</v>
      </c>
      <c r="P10" s="4"/>
    </row>
    <row r="11" spans="1:16">
      <c r="A11" s="3" t="s">
        <v>195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>
        <f t="shared" si="0"/>
        <v>0</v>
      </c>
      <c r="P11" s="4"/>
    </row>
    <row r="12" spans="1:16">
      <c r="A12" s="3" t="s">
        <v>196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>
        <f t="shared" si="0"/>
        <v>0</v>
      </c>
      <c r="P12" s="4"/>
    </row>
    <row r="13" spans="1:16">
      <c r="A13" s="3" t="s">
        <v>197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>
        <f t="shared" si="0"/>
        <v>0</v>
      </c>
      <c r="P13" s="4"/>
    </row>
    <row r="14" spans="1:16">
      <c r="A14" s="3" t="s">
        <v>198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>
        <f t="shared" si="0"/>
        <v>0</v>
      </c>
      <c r="P14" s="4"/>
    </row>
    <row r="15" spans="1:16">
      <c r="A15" s="3" t="s">
        <v>199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>
        <f t="shared" si="0"/>
        <v>0</v>
      </c>
      <c r="P15" s="4"/>
    </row>
    <row r="16" spans="1:16">
      <c r="A16" s="3" t="s">
        <v>200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>
        <f t="shared" si="0"/>
        <v>0</v>
      </c>
      <c r="P16" s="4"/>
    </row>
    <row r="17" spans="1:16">
      <c r="A17" s="3" t="s">
        <v>201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>
        <f t="shared" si="0"/>
        <v>0</v>
      </c>
      <c r="P17" s="4"/>
    </row>
    <row r="18" spans="1:16">
      <c r="A18" s="3" t="s">
        <v>202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>
        <f t="shared" si="0"/>
        <v>0</v>
      </c>
      <c r="P18" s="4"/>
    </row>
    <row r="19" spans="1:16">
      <c r="A19" s="3" t="s">
        <v>203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>
        <f t="shared" si="0"/>
        <v>0</v>
      </c>
      <c r="P19" s="4"/>
    </row>
    <row r="20" spans="1:16">
      <c r="A20" s="3" t="s">
        <v>204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f t="shared" si="0"/>
        <v>0</v>
      </c>
      <c r="P20" s="4"/>
    </row>
    <row r="21" spans="1:16">
      <c r="A21" s="3" t="s">
        <v>205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0">
        <f t="shared" si="0"/>
        <v>0</v>
      </c>
      <c r="P21" s="42"/>
    </row>
    <row r="22" spans="1:16" ht="13.5" thickBot="1">
      <c r="A22" s="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>
        <f t="shared" si="0"/>
        <v>0</v>
      </c>
      <c r="P22" s="5"/>
    </row>
    <row r="23" spans="1:16" ht="13.5" thickBot="1">
      <c r="A23" s="3" t="s">
        <v>206</v>
      </c>
      <c r="B23" s="44">
        <f>SUM(B7:B22)</f>
        <v>0</v>
      </c>
      <c r="C23" s="44">
        <f t="shared" ref="C23:P23" si="1">SUM(C7:C22)</f>
        <v>0</v>
      </c>
      <c r="D23" s="44">
        <f t="shared" si="1"/>
        <v>0</v>
      </c>
      <c r="E23" s="44">
        <f t="shared" si="1"/>
        <v>0</v>
      </c>
      <c r="F23" s="44">
        <f t="shared" si="1"/>
        <v>0</v>
      </c>
      <c r="G23" s="44">
        <f t="shared" si="1"/>
        <v>0</v>
      </c>
      <c r="H23" s="44">
        <f t="shared" si="1"/>
        <v>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</row>
    <row r="24" spans="1:16">
      <c r="A24" s="3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sqref="A1:N38"/>
    </sheetView>
  </sheetViews>
  <sheetFormatPr defaultRowHeight="12.75"/>
  <cols>
    <col min="1" max="1" width="27.7109375" customWidth="1"/>
  </cols>
  <sheetData>
    <row r="1" spans="1:14">
      <c r="C1" s="3" t="s">
        <v>207</v>
      </c>
      <c r="N1" s="3"/>
    </row>
    <row r="2" spans="1:14">
      <c r="A2" s="3"/>
      <c r="C2" s="3" t="s">
        <v>208</v>
      </c>
      <c r="N2" s="3"/>
    </row>
    <row r="4" spans="1:14">
      <c r="B4" s="1" t="s">
        <v>71</v>
      </c>
      <c r="C4" s="1" t="s">
        <v>72</v>
      </c>
      <c r="D4" s="1" t="s">
        <v>73</v>
      </c>
      <c r="E4" s="1" t="s">
        <v>74</v>
      </c>
      <c r="F4" s="1" t="s">
        <v>75</v>
      </c>
      <c r="G4" s="1" t="s">
        <v>76</v>
      </c>
      <c r="H4" s="1" t="s">
        <v>106</v>
      </c>
      <c r="I4" s="1" t="s">
        <v>107</v>
      </c>
      <c r="J4" s="1" t="s">
        <v>108</v>
      </c>
      <c r="K4" s="1" t="s">
        <v>109</v>
      </c>
      <c r="L4" s="1" t="s">
        <v>110</v>
      </c>
      <c r="M4" s="1" t="s">
        <v>111</v>
      </c>
      <c r="N4" s="1" t="s">
        <v>30</v>
      </c>
    </row>
    <row r="5" spans="1:14" ht="13.5" thickBot="1">
      <c r="A5" s="2" t="s">
        <v>77</v>
      </c>
      <c r="B5" s="5"/>
      <c r="C5" s="5">
        <f>B38</f>
        <v>0</v>
      </c>
      <c r="D5" s="5">
        <f t="shared" ref="D5:M5" si="0">C38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>B5</f>
        <v>0</v>
      </c>
    </row>
    <row r="6" spans="1:14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2" t="s">
        <v>209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34" t="s">
        <v>210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3.5" thickBot="1">
      <c r="A9" s="34" t="s">
        <v>211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34" t="s">
        <v>212</v>
      </c>
      <c r="B10" s="31">
        <f>B8+B9</f>
        <v>0</v>
      </c>
      <c r="C10" s="31">
        <f t="shared" ref="C10:N10" si="1">C8+C9</f>
        <v>0</v>
      </c>
      <c r="D10" s="31">
        <f t="shared" si="1"/>
        <v>0</v>
      </c>
      <c r="E10" s="31">
        <f t="shared" si="1"/>
        <v>0</v>
      </c>
      <c r="F10" s="31">
        <f t="shared" si="1"/>
        <v>0</v>
      </c>
      <c r="G10" s="31">
        <f t="shared" si="1"/>
        <v>0</v>
      </c>
      <c r="H10" s="31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  <c r="M10" s="31">
        <f t="shared" si="1"/>
        <v>0</v>
      </c>
      <c r="N10" s="31">
        <f t="shared" si="1"/>
        <v>0</v>
      </c>
    </row>
    <row r="11" spans="1:14">
      <c r="A11" t="s">
        <v>79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t="s">
        <v>80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t="s">
        <v>213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t="s">
        <v>214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t="s">
        <v>215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t="s">
        <v>216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t="s">
        <v>217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3.5" thickBot="1">
      <c r="A18" t="s">
        <v>218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5" thickBot="1">
      <c r="A19" t="s">
        <v>219</v>
      </c>
      <c r="B19" s="6">
        <f>SUM(B10:B18)</f>
        <v>0</v>
      </c>
      <c r="C19" s="6">
        <f t="shared" ref="C19:N19" si="2">SUM(C10:C18)</f>
        <v>0</v>
      </c>
      <c r="D19" s="6">
        <f t="shared" si="2"/>
        <v>0</v>
      </c>
      <c r="E19" s="6">
        <f t="shared" si="2"/>
        <v>0</v>
      </c>
      <c r="F19" s="6">
        <f t="shared" si="2"/>
        <v>0</v>
      </c>
      <c r="G19" s="6">
        <f t="shared" si="2"/>
        <v>0</v>
      </c>
      <c r="H19" s="6">
        <f t="shared" si="2"/>
        <v>0</v>
      </c>
      <c r="I19" s="6">
        <f t="shared" si="2"/>
        <v>0</v>
      </c>
      <c r="J19" s="6">
        <f t="shared" si="2"/>
        <v>0</v>
      </c>
      <c r="K19" s="6">
        <f t="shared" si="2"/>
        <v>0</v>
      </c>
      <c r="L19" s="6">
        <f t="shared" si="2"/>
        <v>0</v>
      </c>
      <c r="M19" s="6">
        <f t="shared" si="2"/>
        <v>0</v>
      </c>
      <c r="N19" s="6">
        <f t="shared" si="2"/>
        <v>0</v>
      </c>
    </row>
    <row r="20" spans="1:14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2" t="s">
        <v>220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34" t="s">
        <v>221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t="s">
        <v>222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t="s">
        <v>223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t="s">
        <v>224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t="s">
        <v>225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t="s">
        <v>226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t="s">
        <v>227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t="s">
        <v>228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t="s">
        <v>229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t="s">
        <v>230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t="s">
        <v>231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3.5" thickBot="1">
      <c r="A33" t="s">
        <v>232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3.5" thickBot="1">
      <c r="A34" t="s">
        <v>233</v>
      </c>
      <c r="B34" s="6">
        <f>SUM(B22:B33)</f>
        <v>0</v>
      </c>
      <c r="C34" s="6">
        <f t="shared" ref="C34:N34" si="3">SUM(C22:C33)</f>
        <v>0</v>
      </c>
      <c r="D34" s="6">
        <f t="shared" si="3"/>
        <v>0</v>
      </c>
      <c r="E34" s="6">
        <f t="shared" si="3"/>
        <v>0</v>
      </c>
      <c r="F34" s="6">
        <f t="shared" si="3"/>
        <v>0</v>
      </c>
      <c r="G34" s="6">
        <f t="shared" si="3"/>
        <v>0</v>
      </c>
      <c r="H34" s="6">
        <f t="shared" si="3"/>
        <v>0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0</v>
      </c>
      <c r="M34" s="6">
        <f t="shared" si="3"/>
        <v>0</v>
      </c>
      <c r="N34" s="6">
        <f t="shared" si="3"/>
        <v>0</v>
      </c>
    </row>
    <row r="35" spans="1:1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3.5" thickBot="1">
      <c r="A36" s="2" t="s">
        <v>234</v>
      </c>
      <c r="B36" s="5">
        <f>B19-B34</f>
        <v>0</v>
      </c>
      <c r="C36" s="5">
        <f t="shared" ref="C36:N36" si="4">C19-C34</f>
        <v>0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  <c r="H36" s="5">
        <f t="shared" si="4"/>
        <v>0</v>
      </c>
      <c r="I36" s="5">
        <f t="shared" si="4"/>
        <v>0</v>
      </c>
      <c r="J36" s="5">
        <f t="shared" si="4"/>
        <v>0</v>
      </c>
      <c r="K36" s="5">
        <f t="shared" si="4"/>
        <v>0</v>
      </c>
      <c r="L36" s="5">
        <f t="shared" si="4"/>
        <v>0</v>
      </c>
      <c r="M36" s="5">
        <f t="shared" si="4"/>
        <v>0</v>
      </c>
      <c r="N36" s="5">
        <f t="shared" si="4"/>
        <v>0</v>
      </c>
    </row>
    <row r="37" spans="1:14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3.5" thickBot="1">
      <c r="A38" s="2" t="s">
        <v>100</v>
      </c>
      <c r="B38" s="7">
        <f>B5+B36</f>
        <v>0</v>
      </c>
      <c r="C38" s="7">
        <f t="shared" ref="C38:N38" si="5">C5+C36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</row>
    <row r="39" spans="1:14" ht="13.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sqref="A1:P33"/>
    </sheetView>
  </sheetViews>
  <sheetFormatPr defaultRowHeight="12.75"/>
  <cols>
    <col min="1" max="1" width="20.140625" customWidth="1"/>
  </cols>
  <sheetData>
    <row r="1" spans="1:16">
      <c r="A1" s="2" t="s">
        <v>235</v>
      </c>
      <c r="B1" s="34"/>
      <c r="C1" s="34"/>
      <c r="D1" s="34"/>
      <c r="E1" s="3" t="s">
        <v>149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>
      <c r="A2" s="34"/>
      <c r="B2" s="34"/>
      <c r="C2" s="34"/>
      <c r="D2" s="34" t="s">
        <v>150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1" t="s">
        <v>151</v>
      </c>
      <c r="P2" s="1" t="s">
        <v>151</v>
      </c>
    </row>
    <row r="3" spans="1:16">
      <c r="A3" s="34"/>
      <c r="B3" s="1" t="s">
        <v>152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115</v>
      </c>
      <c r="I3" s="1" t="s">
        <v>116</v>
      </c>
      <c r="J3" s="1" t="s">
        <v>107</v>
      </c>
      <c r="K3" s="1" t="s">
        <v>117</v>
      </c>
      <c r="L3" s="1" t="s">
        <v>109</v>
      </c>
      <c r="M3" s="1" t="s">
        <v>110</v>
      </c>
      <c r="N3" s="1" t="s">
        <v>111</v>
      </c>
      <c r="O3" s="1" t="s">
        <v>153</v>
      </c>
      <c r="P3" s="1" t="s">
        <v>152</v>
      </c>
    </row>
    <row r="4" spans="1:16">
      <c r="A4" s="34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4"/>
    </row>
    <row r="5" spans="1:16">
      <c r="A5" s="46" t="s">
        <v>236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>
      <c r="A6" s="48" t="s">
        <v>237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3.5" thickBot="1">
      <c r="A7" s="48" t="s">
        <v>238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>
      <c r="A8" s="50" t="s">
        <v>239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>
      <c r="A9" s="50" t="s">
        <v>240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>
      <c r="A10" s="4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>
      <c r="A11" s="46" t="s">
        <v>241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>
      <c r="A12" s="48" t="s">
        <v>237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13.5" thickBot="1">
      <c r="A13" s="48" t="s">
        <v>238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>
      <c r="A14" s="50" t="s">
        <v>239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>
      <c r="A15" s="50" t="s">
        <v>240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>
      <c r="A17" s="46" t="s">
        <v>242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48" t="s">
        <v>237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13.5" thickBot="1">
      <c r="A19" s="48" t="s">
        <v>238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>
      <c r="A20" s="50" t="s">
        <v>239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>
      <c r="A21" s="50" t="s">
        <v>240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>
      <c r="A22" s="4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>
      <c r="A23" s="46" t="s">
        <v>243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>
      <c r="A24" s="48" t="s">
        <v>237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3.5" thickBot="1">
      <c r="A25" s="48" t="s">
        <v>238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>
      <c r="A26" s="50" t="s">
        <v>239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>
      <c r="A27" s="50" t="s">
        <v>240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A29" s="46" t="s">
        <v>244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>
      <c r="A30" s="48" t="s">
        <v>237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3.5" thickBot="1">
      <c r="A31" s="48" t="s">
        <v>238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>
      <c r="A32" s="50" t="s">
        <v>239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>
      <c r="A33" s="50" t="s">
        <v>240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Life Images,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E. Davis</dc:creator>
  <cp:lastModifiedBy>Gary</cp:lastModifiedBy>
  <cp:lastPrinted>2005-02-11T18:38:25Z</cp:lastPrinted>
  <dcterms:created xsi:type="dcterms:W3CDTF">2002-03-21T17:26:52Z</dcterms:created>
  <dcterms:modified xsi:type="dcterms:W3CDTF">2011-04-06T15:25:54Z</dcterms:modified>
</cp:coreProperties>
</file>